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saghinashvili\Desktop\ტენდერი კვება\"/>
    </mc:Choice>
  </mc:AlternateContent>
  <xr:revisionPtr revIDLastSave="0" documentId="13_ncr:1_{29CA75E5-2D65-4F5B-A8BD-DBBA0C2E3EE5}" xr6:coauthVersionLast="47" xr6:coauthVersionMax="47" xr10:uidLastSave="{00000000-0000-0000-0000-000000000000}"/>
  <bookViews>
    <workbookView xWindow="-120" yWindow="-120" windowWidth="29040" windowHeight="15840" tabRatio="705" activeTab="1" xr2:uid="{00000000-000D-0000-FFFF-FFFF00000000}"/>
  </bookViews>
  <sheets>
    <sheet name="მისამართები " sheetId="20" r:id="rId1"/>
    <sheet name="ხარჯთაღრიცხვა" sheetId="19" r:id="rId2"/>
    <sheet name="1_კუჭნაწლავის პათოლოგია" sheetId="2" r:id="rId3"/>
    <sheet name="2_თირკმლის პათოლოგია" sheetId="4" r:id="rId4"/>
    <sheet name="3_შაქრიანი დიაბეტი " sheetId="16" r:id="rId5"/>
    <sheet name="4_სისხლძარღვოვანი პრობლ" sheetId="7" r:id="rId6"/>
    <sheet name="5_ზოგადი კვება" sheetId="8" r:id="rId7"/>
    <sheet name="6_ბავშვ რესპირ - ახალი" sheetId="11" r:id="rId8"/>
    <sheet name="7_ბავშვ კუჭნაწლ - ახალი" sheetId="13" r:id="rId9"/>
    <sheet name="8_რეანიმაცია" sheetId="17" r:id="rId10"/>
    <sheet name="9_პოსტოპერაციული კუჭნაწ" sheetId="15" r:id="rId11"/>
    <sheet name="10_ბავშვთა პოსტოპი" sheetId="1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9" l="1"/>
  <c r="E18" i="19"/>
  <c r="I13" i="19"/>
  <c r="J13" i="19" s="1"/>
  <c r="I12" i="19"/>
  <c r="J12" i="19" s="1"/>
  <c r="I11" i="19"/>
  <c r="J11" i="19" s="1"/>
  <c r="I10" i="19"/>
  <c r="J10" i="19" s="1"/>
  <c r="I9" i="19"/>
  <c r="J9" i="19" s="1"/>
  <c r="I8" i="19"/>
  <c r="J8" i="19" s="1"/>
  <c r="I7" i="19"/>
  <c r="J7" i="19" s="1"/>
  <c r="I6" i="19"/>
  <c r="J6" i="19" s="1"/>
  <c r="I5" i="19"/>
  <c r="J5" i="19" s="1"/>
  <c r="I4" i="19"/>
  <c r="J4" i="19" s="1"/>
</calcChain>
</file>

<file path=xl/sharedStrings.xml><?xml version="1.0" encoding="utf-8"?>
<sst xmlns="http://schemas.openxmlformats.org/spreadsheetml/2006/main" count="1526" uniqueCount="257">
  <si>
    <t xml:space="preserve">ორშაბათი </t>
  </si>
  <si>
    <t xml:space="preserve">პორცია </t>
  </si>
  <si>
    <t xml:space="preserve">სამშაბათი </t>
  </si>
  <si>
    <t xml:space="preserve">ოთხშაბათი </t>
  </si>
  <si>
    <t xml:space="preserve">ხუთშაბათი </t>
  </si>
  <si>
    <t>პარასკევი</t>
  </si>
  <si>
    <t xml:space="preserve">შაბათი </t>
  </si>
  <si>
    <t xml:space="preserve">კვირა </t>
  </si>
  <si>
    <t xml:space="preserve">საუზმე </t>
  </si>
  <si>
    <t>წიწიბურა</t>
  </si>
  <si>
    <t>200 გრ</t>
  </si>
  <si>
    <t>100 გრ</t>
  </si>
  <si>
    <t xml:space="preserve">ჰერკულესი </t>
  </si>
  <si>
    <t>250 გრ</t>
  </si>
  <si>
    <t>ჰერკულესი</t>
  </si>
  <si>
    <t xml:space="preserve">წიწიბურა </t>
  </si>
  <si>
    <t>30 გრ</t>
  </si>
  <si>
    <t>ყველი</t>
  </si>
  <si>
    <t>35 გრ</t>
  </si>
  <si>
    <t>1ც</t>
  </si>
  <si>
    <t xml:space="preserve">ჩაი + შაქარი </t>
  </si>
  <si>
    <t>2 ჩ/კ</t>
  </si>
  <si>
    <t>ჩაი + შაქარი</t>
  </si>
  <si>
    <t>ჩაი +შაქარი</t>
  </si>
  <si>
    <t>კარაქი</t>
  </si>
  <si>
    <t>პური</t>
  </si>
  <si>
    <t>2 ნაჭერი</t>
  </si>
  <si>
    <t xml:space="preserve">პური </t>
  </si>
  <si>
    <t>2 ნაჭ</t>
  </si>
  <si>
    <t>1 ც</t>
  </si>
  <si>
    <t>სადილი</t>
  </si>
  <si>
    <t>გუფთა უტომატო</t>
  </si>
  <si>
    <t xml:space="preserve">ქათმის წვნიანი </t>
  </si>
  <si>
    <t>ქათმის კატლეტი გამომცხვარი</t>
  </si>
  <si>
    <t xml:space="preserve">მოხარშული ქათმის ხორცი </t>
  </si>
  <si>
    <t>პიურე</t>
  </si>
  <si>
    <t>მოხარშული თევზი</t>
  </si>
  <si>
    <t>80 გრ</t>
  </si>
  <si>
    <t>ქათმის ფილე გამომცხვარი</t>
  </si>
  <si>
    <t xml:space="preserve">ვახშამი </t>
  </si>
  <si>
    <t>მაკარონი ყველით</t>
  </si>
  <si>
    <t>მოხარშული კვერცხი</t>
  </si>
  <si>
    <t xml:space="preserve">არაჟანი </t>
  </si>
  <si>
    <t>არაჟანი</t>
  </si>
  <si>
    <t>შენიშვნა:</t>
  </si>
  <si>
    <t>კომპოტი</t>
  </si>
  <si>
    <t>პური ხორბლის ან ჭვავის</t>
  </si>
  <si>
    <t>წიწიბურას ფაფა</t>
  </si>
  <si>
    <t xml:space="preserve">ყველი </t>
  </si>
  <si>
    <t>ყველაფერი უმარილოდ</t>
  </si>
  <si>
    <t>50 გრ</t>
  </si>
  <si>
    <t>120 გრ</t>
  </si>
  <si>
    <t>ხაჭო</t>
  </si>
  <si>
    <t>ქათმის სოსისი</t>
  </si>
  <si>
    <t>2ც</t>
  </si>
  <si>
    <t>150 გრ</t>
  </si>
  <si>
    <t>70 გრ</t>
  </si>
  <si>
    <t>20 გრ</t>
  </si>
  <si>
    <t>შვრიის ფაფა</t>
  </si>
  <si>
    <t>ბოსტნეულის სუპი</t>
  </si>
  <si>
    <t>ბრინჯი</t>
  </si>
  <si>
    <t>ქათმის შნიცელი</t>
  </si>
  <si>
    <t>საწებელი</t>
  </si>
  <si>
    <t>ბარდის სუპი</t>
  </si>
  <si>
    <t>ქათმის კატლეტი</t>
  </si>
  <si>
    <t>ბორში</t>
  </si>
  <si>
    <t>საქ ხორცის კატლეტი</t>
  </si>
  <si>
    <t>ვერმიშელი</t>
  </si>
  <si>
    <t>ხეკი მოხარშული</t>
  </si>
  <si>
    <t>მოხარშული კარტოფილი კამით</t>
  </si>
  <si>
    <t>მინესტრონე</t>
  </si>
  <si>
    <t>ტეფტელი</t>
  </si>
  <si>
    <t>სპაგეტი</t>
  </si>
  <si>
    <t>ქათმის ფახიტასი</t>
  </si>
  <si>
    <t>სტაფილოს სალათი</t>
  </si>
  <si>
    <t>სალათი ვინეგრედი</t>
  </si>
  <si>
    <t>ქათმის მწვადი</t>
  </si>
  <si>
    <t>სპაგეტი ყველით</t>
  </si>
  <si>
    <t>საქონლსი ფახიტასი</t>
  </si>
  <si>
    <t>კომბოსტოს სალათი</t>
  </si>
  <si>
    <t>ჩაი/შაქარი</t>
  </si>
  <si>
    <t>სენდვიჩი ლორით</t>
  </si>
  <si>
    <t xml:space="preserve">ომლეტი </t>
  </si>
  <si>
    <t>ორცხობილა</t>
  </si>
  <si>
    <t>ბრინჯის ფაფა წყალზე</t>
  </si>
  <si>
    <t>ბოსტნეულის სუპი უტომატო</t>
  </si>
  <si>
    <t>40 გრ</t>
  </si>
  <si>
    <t>მაწონი 150 გრ</t>
  </si>
  <si>
    <t>ვერმიშელის სუპი უტომატო</t>
  </si>
  <si>
    <t>საქ ხორცი მოხარშული</t>
  </si>
  <si>
    <t>50 რ</t>
  </si>
  <si>
    <t>არ მიიღება უმი ბოსტნეული</t>
  </si>
  <si>
    <t>კომბოსტო არ მიიღება არც თერმულად დამუშავებული</t>
  </si>
  <si>
    <t>მინსტრონე უტომატო</t>
  </si>
  <si>
    <t>ომლეტი</t>
  </si>
  <si>
    <t>სირნიკი</t>
  </si>
  <si>
    <t>ყიყლიყო</t>
  </si>
  <si>
    <t>ფუნთუშა</t>
  </si>
  <si>
    <t>50-50 გრ</t>
  </si>
  <si>
    <t>15-15 გრ</t>
  </si>
  <si>
    <t>კარაქი+ ჯემი</t>
  </si>
  <si>
    <t>არაჟანი+ ხაჭო</t>
  </si>
  <si>
    <t>ვინეგრეტი</t>
  </si>
  <si>
    <t>ბროკოლის სალათი</t>
  </si>
  <si>
    <t>ჰერკულესის ფაფა (წყალზე)</t>
  </si>
  <si>
    <t>200 გრ. (მზა)</t>
  </si>
  <si>
    <t xml:space="preserve">ხაჭო </t>
  </si>
  <si>
    <t>კვერცხი მოხარშული</t>
  </si>
  <si>
    <t>ყველი იმერული</t>
  </si>
  <si>
    <t>35გრ</t>
  </si>
  <si>
    <t xml:space="preserve">კარაქი </t>
  </si>
  <si>
    <t>გამომცხვარი ვაშლი</t>
  </si>
  <si>
    <t xml:space="preserve">საქონლის კატლეტი </t>
  </si>
  <si>
    <t>300 მლ</t>
  </si>
  <si>
    <t>კარტოფილის პიურე</t>
  </si>
  <si>
    <t>2 ც</t>
  </si>
  <si>
    <t>კისელი</t>
  </si>
  <si>
    <t>კაქარი</t>
  </si>
  <si>
    <t>2ჩ/კ</t>
  </si>
  <si>
    <t>კვირის დღე - მოთხოვნისაბემრ</t>
  </si>
  <si>
    <t>საუზმე</t>
  </si>
  <si>
    <t>ქათმის ან საქონლის ხორცის ბულიონი, ხორცით დაბლენდერებული, მოხარშული ხორცი - 100 გრ</t>
  </si>
  <si>
    <t>500 მლ</t>
  </si>
  <si>
    <t>კამპოტი</t>
  </si>
  <si>
    <t>ვახშამი</t>
  </si>
  <si>
    <t>N/A</t>
  </si>
  <si>
    <t>25 გრ</t>
  </si>
  <si>
    <t>მაწონი</t>
  </si>
  <si>
    <t>100გრ</t>
  </si>
  <si>
    <t>ჩაი</t>
  </si>
  <si>
    <t>ვაშლი</t>
  </si>
  <si>
    <t xml:space="preserve">ვაშლი </t>
  </si>
  <si>
    <t>მოთუშული კომბოსტო</t>
  </si>
  <si>
    <r>
      <t xml:space="preserve">მწვანე სალათა </t>
    </r>
    <r>
      <rPr>
        <sz val="9"/>
        <rFont val="Calibri"/>
        <family val="2"/>
      </rPr>
      <t>კიტრით</t>
    </r>
  </si>
  <si>
    <t xml:space="preserve">მოხარშული თევზი </t>
  </si>
  <si>
    <t>ქათმის კოტლეტი 2 ც</t>
  </si>
  <si>
    <t>საქონლის კოტლეტი 2 ც</t>
  </si>
  <si>
    <t>ქათმის კოტლეტი 1 ცალი</t>
  </si>
  <si>
    <t xml:space="preserve">საქონლის ხორცი მოხარშული </t>
  </si>
  <si>
    <t>მწვანე სალათი კიტრით</t>
  </si>
  <si>
    <t xml:space="preserve">მწვანე სალათა კიტრით </t>
  </si>
  <si>
    <t xml:space="preserve">მოხარშული წიწიბურა             </t>
  </si>
  <si>
    <t>ქათმის სოსისი 2 ც</t>
  </si>
  <si>
    <t>პორცია</t>
  </si>
  <si>
    <t>მაგიდა #1 - კუჭნაწლავის პათოლოგიებით პაციენტთა კვება</t>
  </si>
  <si>
    <t>მაგიდა #2 - თირკმლის პათოლოგიებით პაციენტთა კვება</t>
  </si>
  <si>
    <t>მაგიდა #3 - შაქრიანი დიაბეტით დაავადებული პაციენტთა კვება</t>
  </si>
  <si>
    <t>საქონლის გუფთა, ხორცი - 80 გრ</t>
  </si>
  <si>
    <t>ქათმის წვნიანი, ხორცი - 80 გრ</t>
  </si>
  <si>
    <t>მაგიდა #5 - ზოგადი კვება</t>
  </si>
  <si>
    <t>მაგიდა #4 - სისხლძარღვოვანი პრობლემებით პაციენტთა კვება</t>
  </si>
  <si>
    <t>#</t>
  </si>
  <si>
    <t>კერძი</t>
  </si>
  <si>
    <t>უმი პროდუქტი</t>
  </si>
  <si>
    <t>მზა პროდუქტი</t>
  </si>
  <si>
    <t>დამატებითი ინფორმაცია</t>
  </si>
  <si>
    <t>ფაფა</t>
  </si>
  <si>
    <t>დაბლენდერებული ფაფა</t>
  </si>
  <si>
    <t>550 გრ</t>
  </si>
  <si>
    <t>კვების რეჟიმი</t>
  </si>
  <si>
    <t>7-ჯერ 24 საათში</t>
  </si>
  <si>
    <t>7 ჟანე საკვების ერთ მიღებაზე = 400 გრ (420)</t>
  </si>
  <si>
    <t>1 ჟანე = 60 გრ</t>
  </si>
  <si>
    <t>მაწონი (1 სრული ქილა)</t>
  </si>
  <si>
    <t>500 გრ</t>
  </si>
  <si>
    <t>კვების გრაფიკი</t>
  </si>
  <si>
    <t>ხილფაფა</t>
  </si>
  <si>
    <t>350 გრ</t>
  </si>
  <si>
    <t>დაბლენდერებული ვაშლი</t>
  </si>
  <si>
    <t>ხორციანი ბულიონი</t>
  </si>
  <si>
    <t>1). ხორცი</t>
  </si>
  <si>
    <t xml:space="preserve">დაბლენდ. ბულიონი ხირცით </t>
  </si>
  <si>
    <t>2). ბულიონი</t>
  </si>
  <si>
    <t>აქედან ბულიონი</t>
  </si>
  <si>
    <t>კარტოფილი</t>
  </si>
  <si>
    <t>50-70 გრ</t>
  </si>
  <si>
    <t>საკვების რაოდენობა</t>
  </si>
  <si>
    <t>მინ. 2 ლიტრი 24 საათში</t>
  </si>
  <si>
    <t>ცოტა სტაფილო</t>
  </si>
  <si>
    <t>ცოტა მწვანილი</t>
  </si>
  <si>
    <t>საკვების კონსისტენცია</t>
  </si>
  <si>
    <t>არაჟანზე ოდნავ თხელი</t>
  </si>
  <si>
    <t>(ცერეცო, ოხრახუში)</t>
  </si>
  <si>
    <t>მაგიდა #8 - რეანიმაციის პაციენტების ზონდური კვება</t>
  </si>
  <si>
    <t>მაგიდა #9 - კუჭნაწლავის პრობლემებით პოსტოპერაციული პაციენტთა კვება</t>
  </si>
  <si>
    <t>მაგიდა #10 - ბავშვთა პოსტოპერაციული (კუჭნაწლავის) კვება</t>
  </si>
  <si>
    <t>დღე 1</t>
  </si>
  <si>
    <t>დღე 2</t>
  </si>
  <si>
    <t>დღე 3</t>
  </si>
  <si>
    <t>თხელი პიურე</t>
  </si>
  <si>
    <t>პური მეორე დღის</t>
  </si>
  <si>
    <t>ყველი ჭყინტი უმარილო</t>
  </si>
  <si>
    <t>კომპოტი ახალი ვაშლის</t>
  </si>
  <si>
    <t>3 ც</t>
  </si>
  <si>
    <t>დაბლენდერებული ბულიონი საქონლის ხორცით, ხორცი 80 გრ</t>
  </si>
  <si>
    <t>ბრინჯის ფაფა რძეზე</t>
  </si>
  <si>
    <t>შვრიის ფაფა რძეზე</t>
  </si>
  <si>
    <t>შვრიის ფაფა წყალზე</t>
  </si>
  <si>
    <t>წიწიბურას ფაფა წყალზე</t>
  </si>
  <si>
    <t>ორცხობილა ბულკის</t>
  </si>
  <si>
    <t>მანი ფაფა რძეზე</t>
  </si>
  <si>
    <t>მანი ფაფა</t>
  </si>
  <si>
    <t>საქონლის გუფთა (უტომატო), ხორცი - 80 გრ</t>
  </si>
  <si>
    <t>ქათმის კოტლეტი</t>
  </si>
  <si>
    <t>კარტოფილი ფრი</t>
  </si>
  <si>
    <t xml:space="preserve">საქონლის კოტლეტი </t>
  </si>
  <si>
    <t>წიწიბურა მოხარშული</t>
  </si>
  <si>
    <t>ხაჭო-არაჟანი</t>
  </si>
  <si>
    <t xml:space="preserve">მაწონი </t>
  </si>
  <si>
    <t>ქათმის კოტლეტი ორთქლზე</t>
  </si>
  <si>
    <t>პიურე წყალზე უცხიმო</t>
  </si>
  <si>
    <t>საქონლის კოტლეტი ორთქლზე</t>
  </si>
  <si>
    <t xml:space="preserve">საქონლის კოტლეტი ორთქლზე </t>
  </si>
  <si>
    <t>ქათმის კატლეტი ორთქლზე</t>
  </si>
  <si>
    <t>ვერმიშელი (უცხიმო)</t>
  </si>
  <si>
    <t>ვერმიშელი უცხიმო</t>
  </si>
  <si>
    <t>მაკარონი (უცხიმო) ყველით</t>
  </si>
  <si>
    <t>მაგიდა #6 - რესპირაციული დაავადებებით ბავშვთა კვება</t>
  </si>
  <si>
    <t>მაგიდა #7 - კუჭნაწლავის პრობლემებით ბავშვთა კვება</t>
  </si>
  <si>
    <t xml:space="preserve">პიურე უცხიმო </t>
  </si>
  <si>
    <t>საქონლის გუფთა</t>
  </si>
  <si>
    <t>ქათმის წვნიანი</t>
  </si>
  <si>
    <t xml:space="preserve">ზოგადი კვება </t>
  </si>
  <si>
    <t>BAH</t>
  </si>
  <si>
    <t xml:space="preserve">BAH </t>
  </si>
  <si>
    <t xml:space="preserve">BIH </t>
  </si>
  <si>
    <t xml:space="preserve">ბავშვთა პოსტოპერაციული კუჭნაწლავის კვება </t>
  </si>
  <si>
    <t>კუჭნაწლავის პრობლემებით პოსტოპერაციული პაციენტთა კვება</t>
  </si>
  <si>
    <t>რეანიმაციის პაციენტების ზონდური კვება</t>
  </si>
  <si>
    <t>კუჭნაწლავის პრობლემებით ბავშვთა კვება</t>
  </si>
  <si>
    <t xml:space="preserve"> რესპირაციული დაავადებებით ბავშვთა კვება</t>
  </si>
  <si>
    <t>სისხლძარღვოვანი პრობლემებით პაციენტთა კვება</t>
  </si>
  <si>
    <t>შაქრიანი დიაბეტით დაავადებული პაციენტთა კვება</t>
  </si>
  <si>
    <t>თირკმლის პათოლოგიებით პაციენტთა კვება</t>
  </si>
  <si>
    <t>კუჭნაწლავის პათოლოგიებით პაციენტთა კვება</t>
  </si>
  <si>
    <t xml:space="preserve">პაციენტთა საშვალო დღიური რაოდენობა </t>
  </si>
  <si>
    <t xml:space="preserve">ჯამი </t>
  </si>
  <si>
    <t xml:space="preserve">დღიური მენიუს ჯამური ფასი </t>
  </si>
  <si>
    <t xml:space="preserve">ჰოსპიტალი </t>
  </si>
  <si>
    <t xml:space="preserve">განყოფილება </t>
  </si>
  <si>
    <t xml:space="preserve">დანართი 5 - ხარჯთაღრიცხვა </t>
  </si>
  <si>
    <t xml:space="preserve">სს" ევექსის ჰოსპიტლები" - ბათუმის რეფერალური საავადმყოფო </t>
  </si>
  <si>
    <t xml:space="preserve">სს" ევექსის ჰოსპიტლები" - მ. იაშვილის სახელობის ბათუმის დედათა და ბავშვთა ცენტრალური ჰოსპიტალი </t>
  </si>
  <si>
    <t>ბათუმი</t>
  </si>
  <si>
    <t xml:space="preserve">ბაგრატიონის 1. 125 </t>
  </si>
  <si>
    <t>აეროპორტის გზატკეცილი, 64</t>
  </si>
  <si>
    <t>საიდენთიფიკაციო კოდი</t>
  </si>
  <si>
    <t xml:space="preserve">მისამართი </t>
  </si>
  <si>
    <t xml:space="preserve">ქალაქი </t>
  </si>
  <si>
    <t>კოდი</t>
  </si>
  <si>
    <t xml:space="preserve">საუზმე 1 პერსონაზე </t>
  </si>
  <si>
    <t xml:space="preserve">სადილი 1 პერსონაზე </t>
  </si>
  <si>
    <t xml:space="preserve">ვახშამი 1 პერსონაზე  </t>
  </si>
  <si>
    <t xml:space="preserve">მომსახურება </t>
  </si>
  <si>
    <t xml:space="preserve">პაციენტთა საშვალო რაოდენობა </t>
  </si>
  <si>
    <t xml:space="preserve">მომსახურების ჯამური ფასი </t>
  </si>
  <si>
    <t>მომსახურება ( საკვების თითოეულ პაციანტთან დარიგება, ალაგება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</si>
</sst>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Sylfae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Sylfaen"/>
      <family val="1"/>
      <charset val="204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Calibri"/>
      <family val="2"/>
      <charset val="1"/>
    </font>
    <font>
      <b/>
      <sz val="14"/>
      <color rgb="FFFF0000"/>
      <name val="Sylfaen"/>
      <family val="1"/>
    </font>
    <font>
      <b/>
      <sz val="11"/>
      <color rgb="FF000000"/>
      <name val="Sylfaen"/>
      <family val="1"/>
    </font>
    <font>
      <b/>
      <sz val="11"/>
      <name val="Sylfaen"/>
      <family val="1"/>
    </font>
    <font>
      <b/>
      <sz val="12"/>
      <color rgb="FF000000"/>
      <name val="Calibri"/>
      <family val="2"/>
    </font>
    <font>
      <b/>
      <u/>
      <sz val="14"/>
      <color rgb="FF000000"/>
      <name val="Calibri"/>
      <family val="2"/>
    </font>
    <font>
      <sz val="9"/>
      <name val="Calibri"/>
      <family val="2"/>
    </font>
    <font>
      <b/>
      <u/>
      <sz val="12"/>
      <color theme="1"/>
      <name val="Calibri"/>
      <family val="2"/>
      <scheme val="minor"/>
    </font>
    <font>
      <i/>
      <u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color rgb="FF000000"/>
      <name val="Sylfaen"/>
      <family val="1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rgb="FF000000"/>
      <name val="Calibri"/>
      <family val="2"/>
    </font>
    <font>
      <i/>
      <u/>
      <sz val="11"/>
      <name val="Calibri"/>
      <family val="2"/>
      <charset val="1"/>
    </font>
    <font>
      <u/>
      <sz val="11"/>
      <name val="Sylfaen"/>
      <family val="1"/>
    </font>
    <font>
      <u/>
      <sz val="11"/>
      <name val="Calibri"/>
      <family val="2"/>
      <scheme val="minor"/>
    </font>
    <font>
      <sz val="11"/>
      <name val="Sylfaen"/>
      <family val="1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i/>
      <u/>
      <sz val="11"/>
      <name val="Calibri"/>
      <family val="2"/>
    </font>
    <font>
      <u/>
      <sz val="11"/>
      <name val="Calibri"/>
      <family val="2"/>
    </font>
    <font>
      <sz val="9"/>
      <name val="Sylfaen"/>
      <family val="1"/>
    </font>
    <font>
      <sz val="9"/>
      <name val="Arial"/>
      <family val="2"/>
    </font>
    <font>
      <b/>
      <u/>
      <sz val="9"/>
      <name val="Calibri"/>
      <family val="2"/>
    </font>
    <font>
      <sz val="10"/>
      <name val="Sylfaen"/>
      <family val="1"/>
    </font>
    <font>
      <b/>
      <sz val="12"/>
      <name val="Calibri"/>
      <family val="2"/>
      <scheme val="minor"/>
    </font>
    <font>
      <sz val="11"/>
      <name val="Sylfaen"/>
      <family val="1"/>
      <charset val="204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69CD8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0" fillId="2" borderId="0" xfId="0" applyFill="1"/>
    <xf numFmtId="0" fontId="6" fillId="0" borderId="0" xfId="0" applyFont="1" applyAlignment="1">
      <alignment horizontal="left" vertic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Border="1"/>
    <xf numFmtId="0" fontId="18" fillId="0" borderId="0" xfId="0" applyFont="1"/>
    <xf numFmtId="0" fontId="6" fillId="0" borderId="0" xfId="0" applyFont="1"/>
    <xf numFmtId="0" fontId="1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Border="1"/>
    <xf numFmtId="0" fontId="23" fillId="0" borderId="0" xfId="0" applyFont="1"/>
    <xf numFmtId="0" fontId="1" fillId="2" borderId="0" xfId="0" applyFont="1" applyFill="1"/>
    <xf numFmtId="0" fontId="4" fillId="2" borderId="0" xfId="0" applyFont="1" applyFill="1" applyBorder="1"/>
    <xf numFmtId="0" fontId="17" fillId="2" borderId="0" xfId="0" applyFont="1" applyFill="1" applyAlignment="1"/>
    <xf numFmtId="0" fontId="20" fillId="2" borderId="0" xfId="0" applyFont="1" applyFill="1"/>
    <xf numFmtId="0" fontId="19" fillId="0" borderId="0" xfId="0" applyFont="1"/>
    <xf numFmtId="0" fontId="7" fillId="2" borderId="0" xfId="0" applyFont="1" applyFill="1"/>
    <xf numFmtId="0" fontId="0" fillId="0" borderId="0" xfId="0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7" xfId="0" applyFill="1" applyBorder="1"/>
    <xf numFmtId="0" fontId="0" fillId="0" borderId="8" xfId="0" applyBorder="1" applyAlignment="1">
      <alignment horizontal="center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3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3" fillId="0" borderId="27" xfId="0" applyFont="1" applyBorder="1"/>
    <xf numFmtId="0" fontId="0" fillId="0" borderId="7" xfId="0" applyBorder="1"/>
    <xf numFmtId="0" fontId="0" fillId="0" borderId="28" xfId="0" applyBorder="1"/>
    <xf numFmtId="0" fontId="3" fillId="0" borderId="20" xfId="0" applyFont="1" applyBorder="1"/>
    <xf numFmtId="20" fontId="0" fillId="0" borderId="13" xfId="0" applyNumberFormat="1" applyBorder="1" applyAlignment="1">
      <alignment horizontal="left"/>
    </xf>
    <xf numFmtId="0" fontId="3" fillId="0" borderId="2" xfId="0" applyFont="1" applyBorder="1" applyAlignment="1"/>
    <xf numFmtId="0" fontId="0" fillId="0" borderId="15" xfId="0" applyBorder="1" applyAlignment="1"/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35" xfId="0" applyBorder="1"/>
    <xf numFmtId="0" fontId="0" fillId="0" borderId="36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/>
    <xf numFmtId="0" fontId="27" fillId="2" borderId="0" xfId="0" applyFont="1" applyFill="1" applyBorder="1"/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30" fillId="2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6" fillId="0" borderId="0" xfId="0" applyFont="1" applyAlignment="1">
      <alignment horizontal="left" vertical="center"/>
    </xf>
    <xf numFmtId="0" fontId="31" fillId="0" borderId="0" xfId="0" applyFont="1" applyFill="1"/>
    <xf numFmtId="0" fontId="32" fillId="0" borderId="0" xfId="0" applyFont="1" applyFill="1"/>
    <xf numFmtId="0" fontId="29" fillId="0" borderId="0" xfId="0" applyFont="1" applyFill="1"/>
    <xf numFmtId="0" fontId="33" fillId="2" borderId="0" xfId="0" applyFont="1" applyFill="1" applyAlignment="1">
      <alignment horizontal="left" vertical="center"/>
    </xf>
    <xf numFmtId="0" fontId="34" fillId="2" borderId="0" xfId="0" applyFont="1" applyFill="1"/>
    <xf numFmtId="0" fontId="35" fillId="2" borderId="0" xfId="0" applyFont="1" applyFill="1"/>
    <xf numFmtId="0" fontId="36" fillId="0" borderId="0" xfId="0" applyFont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/>
    <xf numFmtId="0" fontId="38" fillId="2" borderId="0" xfId="0" applyFont="1" applyFill="1" applyAlignment="1">
      <alignment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/>
    <xf numFmtId="0" fontId="3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/>
    </xf>
    <xf numFmtId="0" fontId="41" fillId="2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horizontal="left"/>
    </xf>
    <xf numFmtId="0" fontId="31" fillId="2" borderId="0" xfId="0" applyFont="1" applyFill="1"/>
    <xf numFmtId="0" fontId="16" fillId="2" borderId="0" xfId="0" applyFont="1" applyFill="1"/>
    <xf numFmtId="0" fontId="16" fillId="0" borderId="0" xfId="0" applyFont="1" applyAlignment="1">
      <alignment horizontal="left"/>
    </xf>
    <xf numFmtId="0" fontId="42" fillId="0" borderId="0" xfId="0" applyFont="1" applyFill="1" applyAlignment="1">
      <alignment horizontal="left" vertical="center"/>
    </xf>
    <xf numFmtId="0" fontId="35" fillId="0" borderId="0" xfId="0" applyFont="1" applyFill="1"/>
    <xf numFmtId="0" fontId="3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/>
    <xf numFmtId="0" fontId="17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4" fillId="0" borderId="0" xfId="0" applyFont="1" applyFill="1"/>
    <xf numFmtId="0" fontId="44" fillId="0" borderId="0" xfId="0" applyFont="1" applyFill="1"/>
    <xf numFmtId="0" fontId="2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32" fillId="2" borderId="0" xfId="0" applyFont="1" applyFill="1"/>
    <xf numFmtId="0" fontId="2" fillId="0" borderId="0" xfId="0" applyFont="1" applyAlignment="1">
      <alignment vertical="center"/>
    </xf>
    <xf numFmtId="0" fontId="17" fillId="0" borderId="0" xfId="0" applyFont="1" applyFill="1" applyBorder="1" applyAlignment="1"/>
    <xf numFmtId="0" fontId="0" fillId="0" borderId="0" xfId="0" applyFill="1" applyBorder="1"/>
    <xf numFmtId="0" fontId="20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2" borderId="39" xfId="0" applyFill="1" applyBorder="1" applyAlignment="1">
      <alignment horizontal="center"/>
    </xf>
    <xf numFmtId="0" fontId="0" fillId="2" borderId="42" xfId="0" applyFill="1" applyBorder="1"/>
    <xf numFmtId="0" fontId="0" fillId="2" borderId="42" xfId="0" applyFill="1" applyBorder="1" applyAlignment="1">
      <alignment horizontal="center"/>
    </xf>
    <xf numFmtId="0" fontId="0" fillId="2" borderId="40" xfId="0" applyFill="1" applyBorder="1"/>
    <xf numFmtId="0" fontId="0" fillId="2" borderId="4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1" xfId="0" applyFill="1" applyBorder="1"/>
    <xf numFmtId="0" fontId="0" fillId="2" borderId="41" xfId="0" applyFill="1" applyBorder="1" applyAlignment="1">
      <alignment horizontal="center"/>
    </xf>
    <xf numFmtId="0" fontId="0" fillId="2" borderId="43" xfId="0" applyFill="1" applyBorder="1" applyAlignment="1">
      <alignment horizontal="center" vertical="center"/>
    </xf>
    <xf numFmtId="0" fontId="45" fillId="2" borderId="43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17" fillId="2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E669D-1AD0-40EE-ABC3-C9D509D1D357}">
  <dimension ref="A2:E4"/>
  <sheetViews>
    <sheetView zoomScale="175" zoomScaleNormal="175" workbookViewId="0">
      <selection activeCell="D4" sqref="D4"/>
    </sheetView>
  </sheetViews>
  <sheetFormatPr defaultRowHeight="15" x14ac:dyDescent="0.25"/>
  <cols>
    <col min="1" max="1" width="6.28515625" style="13" bestFit="1" customWidth="1"/>
    <col min="2" max="2" width="63.7109375" style="13" customWidth="1"/>
    <col min="3" max="3" width="8.28515625" style="13" bestFit="1" customWidth="1"/>
    <col min="4" max="4" width="30.5703125" style="13" customWidth="1"/>
    <col min="5" max="5" width="25.5703125" style="13" customWidth="1"/>
    <col min="6" max="16384" width="9.140625" style="13"/>
  </cols>
  <sheetData>
    <row r="2" spans="1:5" x14ac:dyDescent="0.25">
      <c r="A2" s="144" t="s">
        <v>249</v>
      </c>
      <c r="B2" s="156" t="s">
        <v>238</v>
      </c>
      <c r="C2" s="156" t="s">
        <v>248</v>
      </c>
      <c r="D2" s="156" t="s">
        <v>247</v>
      </c>
      <c r="E2" s="156" t="s">
        <v>246</v>
      </c>
    </row>
    <row r="3" spans="1:5" ht="33" customHeight="1" x14ac:dyDescent="0.25">
      <c r="A3" s="155" t="s">
        <v>224</v>
      </c>
      <c r="B3" s="157" t="s">
        <v>241</v>
      </c>
      <c r="C3" s="156" t="s">
        <v>243</v>
      </c>
      <c r="D3" s="156" t="s">
        <v>244</v>
      </c>
      <c r="E3" s="156">
        <v>404476205</v>
      </c>
    </row>
    <row r="4" spans="1:5" ht="33" customHeight="1" x14ac:dyDescent="0.25">
      <c r="A4" s="155" t="s">
        <v>225</v>
      </c>
      <c r="B4" s="157" t="s">
        <v>242</v>
      </c>
      <c r="C4" s="156" t="s">
        <v>243</v>
      </c>
      <c r="D4" s="156" t="s">
        <v>245</v>
      </c>
      <c r="E4" s="156">
        <v>404476205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workbookViewId="0">
      <selection sqref="A1:I1"/>
    </sheetView>
  </sheetViews>
  <sheetFormatPr defaultRowHeight="15" x14ac:dyDescent="0.25"/>
  <cols>
    <col min="1" max="1" width="5.5703125" style="39" customWidth="1"/>
    <col min="2" max="2" width="21.140625" customWidth="1"/>
    <col min="3" max="3" width="20.7109375" customWidth="1"/>
    <col min="4" max="4" width="10.42578125" style="16" customWidth="1"/>
    <col min="5" max="5" width="27.85546875" customWidth="1"/>
    <col min="6" max="6" width="9.5703125" customWidth="1"/>
    <col min="7" max="7" width="4.5703125" customWidth="1"/>
    <col min="8" max="8" width="23.85546875" customWidth="1"/>
    <col min="9" max="9" width="40.85546875" customWidth="1"/>
  </cols>
  <sheetData>
    <row r="1" spans="1:11" s="37" customFormat="1" ht="26.45" customHeight="1" x14ac:dyDescent="0.25">
      <c r="A1" s="166" t="s">
        <v>183</v>
      </c>
      <c r="B1" s="166"/>
      <c r="C1" s="166"/>
      <c r="D1" s="166"/>
      <c r="E1" s="166"/>
      <c r="F1" s="166"/>
      <c r="G1" s="166"/>
      <c r="H1" s="166"/>
      <c r="I1" s="166"/>
    </row>
    <row r="2" spans="1:11" x14ac:dyDescent="0.25">
      <c r="A2" s="84"/>
      <c r="B2" s="13"/>
      <c r="C2" s="13"/>
      <c r="D2" s="85"/>
      <c r="E2" s="13"/>
      <c r="F2" s="13"/>
      <c r="G2" s="13"/>
      <c r="H2" s="13"/>
      <c r="I2" s="13"/>
      <c r="J2" s="13"/>
      <c r="K2" s="13"/>
    </row>
    <row r="3" spans="1:11" ht="15.75" thickBot="1" x14ac:dyDescent="0.3">
      <c r="A3" s="84"/>
      <c r="B3" s="13"/>
      <c r="C3" s="13"/>
      <c r="D3" s="85"/>
      <c r="E3" s="13"/>
      <c r="F3" s="13"/>
      <c r="G3" s="13"/>
      <c r="H3" s="13"/>
      <c r="I3" s="13"/>
      <c r="J3" s="13"/>
      <c r="K3" s="13"/>
    </row>
    <row r="4" spans="1:11" ht="22.9" customHeight="1" thickBot="1" x14ac:dyDescent="0.3">
      <c r="A4" s="40" t="s">
        <v>151</v>
      </c>
      <c r="B4" s="41" t="s">
        <v>152</v>
      </c>
      <c r="C4" s="167" t="s">
        <v>153</v>
      </c>
      <c r="D4" s="168"/>
      <c r="E4" s="169" t="s">
        <v>154</v>
      </c>
      <c r="F4" s="170"/>
      <c r="H4" s="171" t="s">
        <v>155</v>
      </c>
      <c r="I4" s="172"/>
    </row>
    <row r="5" spans="1:11" x14ac:dyDescent="0.25">
      <c r="A5" s="42">
        <v>1</v>
      </c>
      <c r="B5" s="43" t="s">
        <v>156</v>
      </c>
      <c r="C5" s="44" t="s">
        <v>14</v>
      </c>
      <c r="D5" s="45" t="s">
        <v>51</v>
      </c>
      <c r="E5" s="46" t="s">
        <v>157</v>
      </c>
      <c r="F5" s="47" t="s">
        <v>158</v>
      </c>
      <c r="H5" s="48" t="s">
        <v>159</v>
      </c>
      <c r="I5" s="49" t="s">
        <v>160</v>
      </c>
    </row>
    <row r="6" spans="1:11" x14ac:dyDescent="0.25">
      <c r="A6" s="50"/>
      <c r="B6" s="51"/>
      <c r="C6" s="52" t="s">
        <v>9</v>
      </c>
      <c r="D6" s="53" t="s">
        <v>51</v>
      </c>
      <c r="E6" s="54"/>
      <c r="F6" s="55"/>
      <c r="H6" s="56"/>
      <c r="I6" s="49" t="s">
        <v>161</v>
      </c>
    </row>
    <row r="7" spans="1:11" ht="15.75" thickBot="1" x14ac:dyDescent="0.3">
      <c r="A7" s="57"/>
      <c r="B7" s="58"/>
      <c r="C7" s="59"/>
      <c r="D7" s="60"/>
      <c r="E7" s="61"/>
      <c r="F7" s="62"/>
      <c r="H7" s="56"/>
      <c r="I7" s="49" t="s">
        <v>162</v>
      </c>
    </row>
    <row r="8" spans="1:11" x14ac:dyDescent="0.25">
      <c r="A8" s="42">
        <v>2</v>
      </c>
      <c r="B8" s="63" t="s">
        <v>127</v>
      </c>
      <c r="C8" s="64"/>
      <c r="D8" s="45"/>
      <c r="E8" s="64" t="s">
        <v>163</v>
      </c>
      <c r="F8" s="47" t="s">
        <v>164</v>
      </c>
      <c r="H8" s="56"/>
      <c r="I8" s="49"/>
    </row>
    <row r="9" spans="1:11" ht="15.75" thickBot="1" x14ac:dyDescent="0.3">
      <c r="A9" s="57"/>
      <c r="B9" s="65"/>
      <c r="C9" s="59"/>
      <c r="D9" s="60"/>
      <c r="E9" s="61"/>
      <c r="F9" s="62"/>
      <c r="H9" s="66" t="s">
        <v>165</v>
      </c>
      <c r="I9" s="67">
        <v>0.375</v>
      </c>
    </row>
    <row r="10" spans="1:11" x14ac:dyDescent="0.25">
      <c r="A10" s="42">
        <v>3</v>
      </c>
      <c r="B10" s="68" t="s">
        <v>166</v>
      </c>
      <c r="C10" s="44" t="s">
        <v>130</v>
      </c>
      <c r="D10" s="45" t="s">
        <v>167</v>
      </c>
      <c r="E10" s="64" t="s">
        <v>168</v>
      </c>
      <c r="F10" s="47" t="s">
        <v>167</v>
      </c>
      <c r="H10" s="56"/>
      <c r="I10" s="67">
        <v>0.52083333333333337</v>
      </c>
    </row>
    <row r="11" spans="1:11" x14ac:dyDescent="0.25">
      <c r="A11" s="50"/>
      <c r="B11" s="69"/>
      <c r="C11" s="52"/>
      <c r="D11" s="53"/>
      <c r="E11" s="54"/>
      <c r="F11" s="55"/>
      <c r="H11" s="56"/>
      <c r="I11" s="67">
        <v>0.64583333333333337</v>
      </c>
    </row>
    <row r="12" spans="1:11" ht="15.75" thickBot="1" x14ac:dyDescent="0.3">
      <c r="A12" s="57"/>
      <c r="B12" s="58"/>
      <c r="C12" s="59"/>
      <c r="D12" s="60"/>
      <c r="E12" s="61"/>
      <c r="F12" s="62"/>
      <c r="H12" s="56"/>
      <c r="I12" s="67">
        <v>0.77083333333333337</v>
      </c>
    </row>
    <row r="13" spans="1:11" x14ac:dyDescent="0.25">
      <c r="A13" s="70">
        <v>4</v>
      </c>
      <c r="B13" s="71" t="s">
        <v>169</v>
      </c>
      <c r="C13" s="72" t="s">
        <v>170</v>
      </c>
      <c r="D13" s="73" t="s">
        <v>10</v>
      </c>
      <c r="E13" s="74" t="s">
        <v>171</v>
      </c>
      <c r="F13" s="75"/>
      <c r="H13" s="56"/>
      <c r="I13" s="67">
        <v>0.91666666666666663</v>
      </c>
    </row>
    <row r="14" spans="1:11" x14ac:dyDescent="0.25">
      <c r="A14" s="50"/>
      <c r="B14" s="51"/>
      <c r="C14" s="52" t="s">
        <v>172</v>
      </c>
      <c r="D14" s="53"/>
      <c r="E14" s="54" t="s">
        <v>173</v>
      </c>
      <c r="F14" s="55" t="s">
        <v>164</v>
      </c>
      <c r="H14" s="56"/>
      <c r="I14" s="49"/>
    </row>
    <row r="15" spans="1:11" x14ac:dyDescent="0.25">
      <c r="A15" s="76"/>
      <c r="B15" s="51"/>
      <c r="C15" s="77" t="s">
        <v>174</v>
      </c>
      <c r="D15" s="53" t="s">
        <v>175</v>
      </c>
      <c r="E15" s="54"/>
      <c r="F15" s="55"/>
      <c r="H15" s="66" t="s">
        <v>176</v>
      </c>
      <c r="I15" s="49" t="s">
        <v>177</v>
      </c>
    </row>
    <row r="16" spans="1:11" x14ac:dyDescent="0.25">
      <c r="A16" s="76"/>
      <c r="B16" s="78"/>
      <c r="C16" s="79" t="s">
        <v>178</v>
      </c>
      <c r="D16" s="80"/>
      <c r="E16" s="54"/>
      <c r="F16" s="55"/>
      <c r="H16" s="56"/>
      <c r="I16" s="49"/>
    </row>
    <row r="17" spans="1:9" x14ac:dyDescent="0.25">
      <c r="A17" s="76"/>
      <c r="B17" s="78"/>
      <c r="C17" s="77" t="s">
        <v>179</v>
      </c>
      <c r="D17" s="53"/>
      <c r="E17" s="54"/>
      <c r="F17" s="55"/>
      <c r="H17" s="66" t="s">
        <v>180</v>
      </c>
      <c r="I17" s="49" t="s">
        <v>181</v>
      </c>
    </row>
    <row r="18" spans="1:9" x14ac:dyDescent="0.25">
      <c r="A18" s="76"/>
      <c r="B18" s="78"/>
      <c r="C18" s="77" t="s">
        <v>182</v>
      </c>
      <c r="D18" s="53"/>
      <c r="E18" s="54"/>
      <c r="F18" s="55"/>
      <c r="H18" s="56"/>
      <c r="I18" s="49"/>
    </row>
    <row r="19" spans="1:9" ht="15.75" thickBot="1" x14ac:dyDescent="0.3">
      <c r="A19" s="81"/>
      <c r="B19" s="65"/>
      <c r="C19" s="59"/>
      <c r="D19" s="60"/>
      <c r="E19" s="61"/>
      <c r="F19" s="62"/>
      <c r="H19" s="82"/>
      <c r="I19" s="83"/>
    </row>
    <row r="21" spans="1:9" x14ac:dyDescent="0.25">
      <c r="A21" s="165"/>
      <c r="B21" s="165"/>
      <c r="C21" s="165"/>
      <c r="D21" s="164"/>
      <c r="E21" s="164"/>
    </row>
    <row r="22" spans="1:9" x14ac:dyDescent="0.25">
      <c r="A22" s="165"/>
      <c r="B22" s="165"/>
      <c r="C22" s="165"/>
      <c r="D22" s="164"/>
      <c r="E22" s="164"/>
    </row>
    <row r="23" spans="1:9" x14ac:dyDescent="0.25">
      <c r="A23" s="165"/>
      <c r="B23" s="165"/>
      <c r="C23" s="165"/>
      <c r="D23" s="164"/>
      <c r="E23" s="164"/>
    </row>
    <row r="24" spans="1:9" x14ac:dyDescent="0.25">
      <c r="A24" s="165"/>
      <c r="B24" s="165"/>
      <c r="C24" s="165"/>
      <c r="D24" s="164"/>
      <c r="E24" s="164"/>
    </row>
    <row r="25" spans="1:9" x14ac:dyDescent="0.25">
      <c r="A25" s="165"/>
      <c r="B25" s="165"/>
      <c r="C25" s="165"/>
      <c r="D25" s="164"/>
      <c r="E25" s="164"/>
    </row>
    <row r="26" spans="1:9" x14ac:dyDescent="0.25">
      <c r="A26" s="165"/>
      <c r="B26" s="165"/>
      <c r="C26" s="165"/>
      <c r="D26" s="164"/>
      <c r="E26" s="164"/>
    </row>
    <row r="27" spans="1:9" x14ac:dyDescent="0.25">
      <c r="A27" s="165"/>
      <c r="B27" s="165"/>
      <c r="C27" s="165"/>
      <c r="D27" s="164"/>
      <c r="E27" s="164"/>
    </row>
    <row r="28" spans="1:9" x14ac:dyDescent="0.25">
      <c r="A28" s="165"/>
      <c r="B28" s="165"/>
      <c r="C28" s="165"/>
      <c r="D28" s="164"/>
      <c r="E28" s="164"/>
    </row>
    <row r="29" spans="1:9" x14ac:dyDescent="0.25">
      <c r="A29" s="165"/>
      <c r="B29" s="165"/>
      <c r="C29" s="165"/>
      <c r="D29" s="164"/>
      <c r="E29" s="164"/>
    </row>
    <row r="30" spans="1:9" x14ac:dyDescent="0.25">
      <c r="A30" s="165"/>
      <c r="B30" s="165"/>
      <c r="C30" s="165"/>
      <c r="D30" s="164"/>
      <c r="E30" s="164"/>
    </row>
    <row r="31" spans="1:9" x14ac:dyDescent="0.25">
      <c r="A31" s="165"/>
      <c r="B31" s="165"/>
      <c r="C31" s="165"/>
      <c r="D31" s="164"/>
      <c r="E31" s="164"/>
    </row>
    <row r="32" spans="1:9" x14ac:dyDescent="0.25">
      <c r="A32" s="165"/>
      <c r="B32" s="165"/>
      <c r="C32" s="165"/>
      <c r="D32" s="164"/>
      <c r="E32" s="164"/>
    </row>
    <row r="33" spans="1:5" x14ac:dyDescent="0.25">
      <c r="A33" s="165"/>
      <c r="B33" s="165"/>
      <c r="C33" s="165"/>
      <c r="D33" s="164"/>
      <c r="E33" s="164"/>
    </row>
    <row r="34" spans="1:5" x14ac:dyDescent="0.25">
      <c r="A34" s="165"/>
      <c r="B34" s="165"/>
      <c r="C34" s="165"/>
      <c r="D34" s="164"/>
      <c r="E34" s="164"/>
    </row>
    <row r="35" spans="1:5" x14ac:dyDescent="0.25">
      <c r="A35" s="165"/>
      <c r="B35" s="165"/>
      <c r="C35" s="165"/>
      <c r="D35" s="164"/>
      <c r="E35" s="164"/>
    </row>
    <row r="36" spans="1:5" x14ac:dyDescent="0.25">
      <c r="A36" s="165"/>
      <c r="B36" s="165"/>
      <c r="C36" s="165"/>
      <c r="D36" s="164"/>
      <c r="E36" s="164"/>
    </row>
  </sheetData>
  <mergeCells count="36">
    <mergeCell ref="A1:I1"/>
    <mergeCell ref="C4:D4"/>
    <mergeCell ref="E4:F4"/>
    <mergeCell ref="H4:I4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1"/>
  <sheetViews>
    <sheetView workbookViewId="0"/>
  </sheetViews>
  <sheetFormatPr defaultRowHeight="15" x14ac:dyDescent="0.25"/>
  <cols>
    <col min="1" max="1" width="76.140625" customWidth="1"/>
    <col min="2" max="2" width="8.28515625" style="7" customWidth="1"/>
  </cols>
  <sheetData>
    <row r="1" spans="1:2" s="13" customFormat="1" ht="15.75" x14ac:dyDescent="0.25">
      <c r="A1" s="35" t="s">
        <v>184</v>
      </c>
      <c r="B1" s="85"/>
    </row>
    <row r="2" spans="1:2" s="113" customFormat="1" x14ac:dyDescent="0.25">
      <c r="B2" s="121"/>
    </row>
    <row r="3" spans="1:2" s="13" customFormat="1" x14ac:dyDescent="0.25">
      <c r="A3" s="36"/>
      <c r="B3" s="85"/>
    </row>
    <row r="4" spans="1:2" s="13" customFormat="1" x14ac:dyDescent="0.25">
      <c r="B4" s="85"/>
    </row>
    <row r="5" spans="1:2" ht="15.75" x14ac:dyDescent="0.25">
      <c r="A5" s="12" t="s">
        <v>119</v>
      </c>
    </row>
    <row r="6" spans="1:2" x14ac:dyDescent="0.25">
      <c r="A6" s="23" t="s">
        <v>120</v>
      </c>
      <c r="B6" s="86" t="s">
        <v>143</v>
      </c>
    </row>
    <row r="7" spans="1:2" x14ac:dyDescent="0.25">
      <c r="A7" s="9" t="s">
        <v>121</v>
      </c>
      <c r="B7" s="17" t="s">
        <v>122</v>
      </c>
    </row>
    <row r="8" spans="1:2" x14ac:dyDescent="0.25">
      <c r="A8" s="9" t="s">
        <v>116</v>
      </c>
      <c r="B8" s="17" t="s">
        <v>122</v>
      </c>
    </row>
    <row r="9" spans="1:2" x14ac:dyDescent="0.25">
      <c r="A9" s="9" t="s">
        <v>123</v>
      </c>
      <c r="B9" s="17" t="s">
        <v>122</v>
      </c>
    </row>
    <row r="11" spans="1:2" x14ac:dyDescent="0.25">
      <c r="B11" s="122"/>
    </row>
    <row r="12" spans="1:2" x14ac:dyDescent="0.25">
      <c r="A12" s="8"/>
    </row>
    <row r="13" spans="1:2" x14ac:dyDescent="0.25">
      <c r="A13" s="23" t="s">
        <v>30</v>
      </c>
    </row>
    <row r="14" spans="1:2" x14ac:dyDescent="0.25">
      <c r="A14" s="9" t="s">
        <v>121</v>
      </c>
      <c r="B14" s="17" t="s">
        <v>122</v>
      </c>
    </row>
    <row r="15" spans="1:2" x14ac:dyDescent="0.25">
      <c r="A15" s="9" t="s">
        <v>116</v>
      </c>
      <c r="B15" s="17" t="s">
        <v>122</v>
      </c>
    </row>
    <row r="16" spans="1:2" x14ac:dyDescent="0.25">
      <c r="A16" s="9" t="s">
        <v>123</v>
      </c>
      <c r="B16" s="17" t="s">
        <v>122</v>
      </c>
    </row>
    <row r="18" spans="1:2" x14ac:dyDescent="0.25">
      <c r="B18" s="122"/>
    </row>
    <row r="20" spans="1:2" x14ac:dyDescent="0.25">
      <c r="A20" s="23" t="s">
        <v>124</v>
      </c>
    </row>
    <row r="21" spans="1:2" x14ac:dyDescent="0.25">
      <c r="A21" s="2" t="s">
        <v>125</v>
      </c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U23"/>
  <sheetViews>
    <sheetView workbookViewId="0">
      <selection activeCell="E14" sqref="E14"/>
    </sheetView>
  </sheetViews>
  <sheetFormatPr defaultRowHeight="15" x14ac:dyDescent="0.25"/>
  <cols>
    <col min="1" max="1" width="1.7109375" style="134" customWidth="1"/>
    <col min="2" max="2" width="22.140625" style="134" customWidth="1"/>
    <col min="3" max="3" width="7.5703125" style="134" customWidth="1"/>
    <col min="4" max="4" width="5.140625" style="134" customWidth="1"/>
    <col min="5" max="5" width="24.28515625" style="134" customWidth="1"/>
    <col min="6" max="6" width="9.140625" style="134"/>
    <col min="7" max="7" width="4.28515625" style="134" customWidth="1"/>
    <col min="8" max="8" width="48.7109375" style="134" customWidth="1"/>
    <col min="9" max="9" width="9.42578125" style="134" customWidth="1"/>
    <col min="10" max="10" width="49.85546875" style="134" customWidth="1"/>
    <col min="11" max="11" width="22.7109375" style="134" customWidth="1"/>
    <col min="12" max="12" width="8.7109375" style="134" customWidth="1"/>
    <col min="13" max="13" width="4.7109375" style="134" customWidth="1"/>
    <col min="14" max="14" width="22.7109375" style="134" customWidth="1"/>
    <col min="15" max="15" width="8.7109375" style="134" customWidth="1"/>
    <col min="16" max="16" width="3.7109375" style="134" customWidth="1"/>
    <col min="17" max="17" width="22.28515625" style="134" customWidth="1"/>
    <col min="18" max="18" width="9.140625" style="134"/>
    <col min="19" max="19" width="4.28515625" style="134" customWidth="1"/>
    <col min="20" max="20" width="25.28515625" style="134" customWidth="1"/>
    <col min="21" max="21" width="8.28515625" style="134" customWidth="1"/>
    <col min="22" max="22" width="8.85546875" style="134"/>
    <col min="23" max="16384" width="9.140625" style="134"/>
  </cols>
  <sheetData>
    <row r="1" spans="2:21" ht="15.75" x14ac:dyDescent="0.25">
      <c r="B1" s="133" t="s">
        <v>185</v>
      </c>
    </row>
    <row r="2" spans="2:21" ht="18" customHeight="1" x14ac:dyDescent="0.25">
      <c r="B2" s="135"/>
    </row>
    <row r="4" spans="2:21" s="137" customFormat="1" ht="15.75" x14ac:dyDescent="0.25">
      <c r="B4" s="136" t="s">
        <v>186</v>
      </c>
      <c r="C4" s="136"/>
      <c r="D4" s="136"/>
      <c r="E4" s="136" t="s">
        <v>187</v>
      </c>
      <c r="F4" s="136"/>
      <c r="G4" s="136"/>
      <c r="H4" s="136" t="s">
        <v>188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2:21" s="139" customFormat="1" x14ac:dyDescent="0.25">
      <c r="B5" s="138" t="s">
        <v>8</v>
      </c>
      <c r="C5" s="138" t="s">
        <v>143</v>
      </c>
      <c r="D5" s="138"/>
      <c r="E5" s="138" t="s">
        <v>8</v>
      </c>
      <c r="F5" s="138" t="s">
        <v>143</v>
      </c>
      <c r="G5" s="138"/>
      <c r="H5" s="138" t="s">
        <v>8</v>
      </c>
      <c r="I5" s="138" t="s">
        <v>143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2:21" x14ac:dyDescent="0.25">
      <c r="B6" s="140" t="s">
        <v>129</v>
      </c>
      <c r="C6" s="140"/>
      <c r="D6" s="140"/>
      <c r="E6" s="140" t="s">
        <v>129</v>
      </c>
      <c r="F6" s="140"/>
      <c r="G6" s="140"/>
      <c r="H6" s="140" t="s">
        <v>127</v>
      </c>
      <c r="I6" s="140" t="s">
        <v>10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2:21" x14ac:dyDescent="0.25">
      <c r="B7" s="140" t="s">
        <v>199</v>
      </c>
      <c r="C7" s="140" t="s">
        <v>193</v>
      </c>
      <c r="D7" s="140"/>
      <c r="E7" s="140" t="s">
        <v>199</v>
      </c>
      <c r="F7" s="140" t="s">
        <v>193</v>
      </c>
      <c r="G7" s="140"/>
      <c r="H7" s="140" t="s">
        <v>199</v>
      </c>
      <c r="I7" s="140" t="s">
        <v>193</v>
      </c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</row>
    <row r="8" spans="2:21" x14ac:dyDescent="0.25">
      <c r="B8" s="140"/>
      <c r="C8" s="140"/>
      <c r="D8" s="140"/>
      <c r="E8" s="140" t="s">
        <v>130</v>
      </c>
      <c r="F8" s="140" t="s">
        <v>29</v>
      </c>
      <c r="G8" s="140"/>
      <c r="H8" s="140" t="s">
        <v>129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2:21" x14ac:dyDescent="0.25">
      <c r="B9" s="140"/>
      <c r="C9" s="140"/>
      <c r="D9" s="140"/>
      <c r="E9" s="140"/>
      <c r="F9" s="140"/>
      <c r="G9" s="140"/>
      <c r="H9" s="140" t="s">
        <v>130</v>
      </c>
      <c r="I9" s="140" t="s">
        <v>29</v>
      </c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</row>
    <row r="10" spans="2:21" x14ac:dyDescent="0.2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</row>
    <row r="11" spans="2:21" x14ac:dyDescent="0.2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</row>
    <row r="12" spans="2:21" s="139" customFormat="1" x14ac:dyDescent="0.25">
      <c r="B12" s="138" t="s">
        <v>30</v>
      </c>
      <c r="C12" s="138"/>
      <c r="D12" s="138"/>
      <c r="E12" s="138" t="s">
        <v>30</v>
      </c>
      <c r="F12" s="138"/>
      <c r="G12" s="138"/>
      <c r="H12" s="138" t="s">
        <v>30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2:21" x14ac:dyDescent="0.25">
      <c r="B13" s="140" t="s">
        <v>129</v>
      </c>
      <c r="C13" s="140"/>
      <c r="D13" s="140"/>
      <c r="E13" s="140" t="s">
        <v>189</v>
      </c>
      <c r="F13" s="140" t="s">
        <v>10</v>
      </c>
      <c r="G13" s="140"/>
      <c r="H13" s="140" t="s">
        <v>194</v>
      </c>
      <c r="I13" s="140" t="s">
        <v>13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2:21" x14ac:dyDescent="0.25">
      <c r="B14" s="140" t="s">
        <v>199</v>
      </c>
      <c r="C14" s="140" t="s">
        <v>193</v>
      </c>
      <c r="D14" s="140"/>
      <c r="E14" s="140" t="s">
        <v>191</v>
      </c>
      <c r="F14" s="140" t="s">
        <v>18</v>
      </c>
      <c r="G14" s="140"/>
      <c r="H14" s="140" t="s">
        <v>190</v>
      </c>
      <c r="I14" s="140" t="s">
        <v>11</v>
      </c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</row>
    <row r="15" spans="2:21" x14ac:dyDescent="0.25">
      <c r="B15" s="140"/>
      <c r="C15" s="140"/>
      <c r="D15" s="140"/>
      <c r="E15" s="140" t="s">
        <v>190</v>
      </c>
      <c r="F15" s="140" t="s">
        <v>11</v>
      </c>
      <c r="G15" s="140"/>
      <c r="H15" s="140" t="s">
        <v>192</v>
      </c>
      <c r="I15" s="140" t="s">
        <v>122</v>
      </c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</row>
    <row r="16" spans="2:21" x14ac:dyDescent="0.25">
      <c r="B16" s="140"/>
      <c r="C16" s="140"/>
      <c r="D16" s="140"/>
      <c r="E16" s="140" t="s">
        <v>192</v>
      </c>
      <c r="F16" s="140" t="s">
        <v>122</v>
      </c>
      <c r="G16" s="140"/>
      <c r="H16" s="141"/>
      <c r="I16" s="141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</row>
    <row r="17" spans="2:21" x14ac:dyDescent="0.25">
      <c r="B17" s="140"/>
      <c r="C17" s="140"/>
      <c r="D17" s="140"/>
      <c r="E17" s="141"/>
      <c r="F17" s="141"/>
      <c r="G17" s="141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1"/>
      <c r="U17" s="141"/>
    </row>
    <row r="18" spans="2:21" x14ac:dyDescent="0.25">
      <c r="B18" s="140"/>
      <c r="C18" s="140"/>
      <c r="D18" s="140"/>
      <c r="E18" s="141"/>
      <c r="F18" s="141"/>
      <c r="G18" s="141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1"/>
      <c r="U18" s="141"/>
    </row>
    <row r="19" spans="2:21" s="139" customFormat="1" x14ac:dyDescent="0.25">
      <c r="B19" s="138" t="s">
        <v>39</v>
      </c>
      <c r="C19" s="138"/>
      <c r="D19" s="138"/>
      <c r="E19" s="138" t="s">
        <v>39</v>
      </c>
      <c r="F19" s="138"/>
      <c r="G19" s="138"/>
      <c r="H19" s="138" t="s">
        <v>39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2:21" x14ac:dyDescent="0.25">
      <c r="B20" s="140" t="s">
        <v>129</v>
      </c>
      <c r="C20" s="140"/>
      <c r="D20" s="140"/>
      <c r="E20" s="140" t="s">
        <v>127</v>
      </c>
      <c r="F20" s="140" t="s">
        <v>10</v>
      </c>
      <c r="G20" s="140"/>
      <c r="H20" s="140" t="s">
        <v>189</v>
      </c>
      <c r="I20" s="140" t="s">
        <v>10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</row>
    <row r="21" spans="2:21" x14ac:dyDescent="0.25">
      <c r="B21" s="140" t="s">
        <v>199</v>
      </c>
      <c r="C21" s="140" t="s">
        <v>193</v>
      </c>
      <c r="D21" s="140"/>
      <c r="E21" s="140" t="s">
        <v>199</v>
      </c>
      <c r="F21" s="140" t="s">
        <v>193</v>
      </c>
      <c r="G21" s="140"/>
      <c r="H21" s="140" t="s">
        <v>191</v>
      </c>
      <c r="I21" s="140" t="s">
        <v>18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</row>
    <row r="22" spans="2:21" x14ac:dyDescent="0.25">
      <c r="B22" s="140"/>
      <c r="C22" s="140"/>
      <c r="D22" s="140"/>
      <c r="E22" s="140"/>
      <c r="F22" s="140"/>
      <c r="G22" s="140"/>
      <c r="H22" s="140" t="s">
        <v>129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</row>
    <row r="23" spans="2:21" x14ac:dyDescent="0.25">
      <c r="B23" s="140"/>
      <c r="C23" s="140"/>
      <c r="D23" s="140"/>
      <c r="E23" s="140"/>
      <c r="F23" s="140"/>
      <c r="G23" s="140"/>
      <c r="H23" s="140" t="s">
        <v>199</v>
      </c>
      <c r="I23" s="140" t="s">
        <v>193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ED0A-7E3A-40B6-9F9A-D2676F166F58}">
  <dimension ref="B1:J19"/>
  <sheetViews>
    <sheetView tabSelected="1" zoomScale="130" zoomScaleNormal="130" workbookViewId="0">
      <selection activeCell="B4" sqref="B4"/>
    </sheetView>
  </sheetViews>
  <sheetFormatPr defaultRowHeight="15" x14ac:dyDescent="0.25"/>
  <cols>
    <col min="1" max="1" width="9.140625" style="13"/>
    <col min="2" max="2" width="3.140625" style="13" bestFit="1" customWidth="1"/>
    <col min="3" max="3" width="12.85546875" style="13" bestFit="1" customWidth="1"/>
    <col min="4" max="4" width="65.28515625" style="13" bestFit="1" customWidth="1"/>
    <col min="5" max="5" width="16.140625" style="13" customWidth="1"/>
    <col min="6" max="8" width="9.140625" style="13"/>
    <col min="9" max="9" width="13" style="13" customWidth="1"/>
    <col min="10" max="10" width="8.42578125" style="13" bestFit="1" customWidth="1"/>
    <col min="11" max="16384" width="9.140625" style="13"/>
  </cols>
  <sheetData>
    <row r="1" spans="2:10" x14ac:dyDescent="0.25">
      <c r="B1" s="158" t="s">
        <v>240</v>
      </c>
      <c r="C1" s="158"/>
      <c r="D1" s="158"/>
      <c r="E1" s="158"/>
      <c r="F1" s="158"/>
      <c r="G1" s="158"/>
      <c r="H1" s="158"/>
      <c r="I1" s="158"/>
      <c r="J1" s="158"/>
    </row>
    <row r="3" spans="2:10" ht="36.75" customHeight="1" x14ac:dyDescent="0.25">
      <c r="B3" s="142"/>
      <c r="C3" s="142" t="s">
        <v>238</v>
      </c>
      <c r="D3" s="142" t="s">
        <v>239</v>
      </c>
      <c r="E3" s="143" t="s">
        <v>235</v>
      </c>
      <c r="F3" s="143" t="s">
        <v>250</v>
      </c>
      <c r="G3" s="143" t="s">
        <v>251</v>
      </c>
      <c r="H3" s="143" t="s">
        <v>252</v>
      </c>
      <c r="I3" s="143" t="s">
        <v>237</v>
      </c>
      <c r="J3" s="143" t="s">
        <v>236</v>
      </c>
    </row>
    <row r="4" spans="2:10" x14ac:dyDescent="0.25">
      <c r="B4" s="144">
        <v>1</v>
      </c>
      <c r="C4" s="145" t="s">
        <v>223</v>
      </c>
      <c r="D4" s="144" t="s">
        <v>234</v>
      </c>
      <c r="E4" s="145">
        <v>10</v>
      </c>
      <c r="F4" s="155"/>
      <c r="G4" s="155"/>
      <c r="H4" s="155"/>
      <c r="I4" s="145">
        <f t="shared" ref="I4:I13" si="0">SUM(F4:H4)</f>
        <v>0</v>
      </c>
      <c r="J4" s="144">
        <f t="shared" ref="J4:J13" si="1">I4*E4</f>
        <v>0</v>
      </c>
    </row>
    <row r="5" spans="2:10" x14ac:dyDescent="0.25">
      <c r="B5" s="144">
        <v>2</v>
      </c>
      <c r="C5" s="145" t="s">
        <v>224</v>
      </c>
      <c r="D5" s="144" t="s">
        <v>233</v>
      </c>
      <c r="E5" s="145">
        <v>5</v>
      </c>
      <c r="F5" s="155"/>
      <c r="G5" s="155"/>
      <c r="H5" s="155"/>
      <c r="I5" s="145">
        <f t="shared" si="0"/>
        <v>0</v>
      </c>
      <c r="J5" s="144">
        <f t="shared" si="1"/>
        <v>0</v>
      </c>
    </row>
    <row r="6" spans="2:10" x14ac:dyDescent="0.25">
      <c r="B6" s="144">
        <v>3</v>
      </c>
      <c r="C6" s="145" t="s">
        <v>224</v>
      </c>
      <c r="D6" s="144" t="s">
        <v>232</v>
      </c>
      <c r="E6" s="145">
        <v>5</v>
      </c>
      <c r="F6" s="155"/>
      <c r="G6" s="155"/>
      <c r="H6" s="155"/>
      <c r="I6" s="145">
        <f t="shared" si="0"/>
        <v>0</v>
      </c>
      <c r="J6" s="144">
        <f t="shared" si="1"/>
        <v>0</v>
      </c>
    </row>
    <row r="7" spans="2:10" x14ac:dyDescent="0.25">
      <c r="B7" s="144">
        <v>4</v>
      </c>
      <c r="C7" s="145" t="s">
        <v>224</v>
      </c>
      <c r="D7" s="144" t="s">
        <v>231</v>
      </c>
      <c r="E7" s="145">
        <v>10</v>
      </c>
      <c r="F7" s="155"/>
      <c r="G7" s="155"/>
      <c r="H7" s="155"/>
      <c r="I7" s="145">
        <f t="shared" si="0"/>
        <v>0</v>
      </c>
      <c r="J7" s="144">
        <f t="shared" si="1"/>
        <v>0</v>
      </c>
    </row>
    <row r="8" spans="2:10" x14ac:dyDescent="0.25">
      <c r="B8" s="144">
        <v>5</v>
      </c>
      <c r="C8" s="145" t="s">
        <v>224</v>
      </c>
      <c r="D8" s="144" t="s">
        <v>222</v>
      </c>
      <c r="E8" s="145">
        <v>23</v>
      </c>
      <c r="F8" s="155"/>
      <c r="G8" s="155"/>
      <c r="H8" s="155"/>
      <c r="I8" s="145">
        <f t="shared" si="0"/>
        <v>0</v>
      </c>
      <c r="J8" s="144">
        <f t="shared" si="1"/>
        <v>0</v>
      </c>
    </row>
    <row r="9" spans="2:10" x14ac:dyDescent="0.25">
      <c r="B9" s="144">
        <v>6</v>
      </c>
      <c r="C9" s="145" t="s">
        <v>225</v>
      </c>
      <c r="D9" s="144" t="s">
        <v>230</v>
      </c>
      <c r="E9" s="145">
        <v>20</v>
      </c>
      <c r="F9" s="155"/>
      <c r="G9" s="155"/>
      <c r="H9" s="155"/>
      <c r="I9" s="145">
        <f t="shared" si="0"/>
        <v>0</v>
      </c>
      <c r="J9" s="144">
        <f t="shared" si="1"/>
        <v>0</v>
      </c>
    </row>
    <row r="10" spans="2:10" x14ac:dyDescent="0.25">
      <c r="B10" s="144">
        <v>7</v>
      </c>
      <c r="C10" s="145" t="s">
        <v>225</v>
      </c>
      <c r="D10" s="144" t="s">
        <v>229</v>
      </c>
      <c r="E10" s="145">
        <v>15</v>
      </c>
      <c r="F10" s="155"/>
      <c r="G10" s="155"/>
      <c r="H10" s="155"/>
      <c r="I10" s="145">
        <f t="shared" si="0"/>
        <v>0</v>
      </c>
      <c r="J10" s="144">
        <f t="shared" si="1"/>
        <v>0</v>
      </c>
    </row>
    <row r="11" spans="2:10" x14ac:dyDescent="0.25">
      <c r="B11" s="144">
        <v>8</v>
      </c>
      <c r="C11" s="145" t="s">
        <v>223</v>
      </c>
      <c r="D11" s="144" t="s">
        <v>228</v>
      </c>
      <c r="E11" s="145">
        <v>7</v>
      </c>
      <c r="F11" s="155"/>
      <c r="G11" s="155"/>
      <c r="H11" s="155"/>
      <c r="I11" s="145">
        <f t="shared" si="0"/>
        <v>0</v>
      </c>
      <c r="J11" s="144">
        <f t="shared" si="1"/>
        <v>0</v>
      </c>
    </row>
    <row r="12" spans="2:10" x14ac:dyDescent="0.25">
      <c r="B12" s="144">
        <v>9</v>
      </c>
      <c r="C12" s="145" t="s">
        <v>224</v>
      </c>
      <c r="D12" s="144" t="s">
        <v>227</v>
      </c>
      <c r="E12" s="145">
        <v>10</v>
      </c>
      <c r="F12" s="155"/>
      <c r="G12" s="155"/>
      <c r="H12" s="155"/>
      <c r="I12" s="145">
        <f t="shared" si="0"/>
        <v>0</v>
      </c>
      <c r="J12" s="144">
        <f t="shared" si="1"/>
        <v>0</v>
      </c>
    </row>
    <row r="13" spans="2:10" x14ac:dyDescent="0.25">
      <c r="B13" s="146">
        <v>10</v>
      </c>
      <c r="C13" s="147" t="s">
        <v>225</v>
      </c>
      <c r="D13" s="146" t="s">
        <v>226</v>
      </c>
      <c r="E13" s="147">
        <v>10</v>
      </c>
      <c r="F13" s="173"/>
      <c r="G13" s="173"/>
      <c r="H13" s="173"/>
      <c r="I13" s="147">
        <f t="shared" si="0"/>
        <v>0</v>
      </c>
      <c r="J13" s="146">
        <f t="shared" si="1"/>
        <v>0</v>
      </c>
    </row>
    <row r="14" spans="2:10" x14ac:dyDescent="0.25">
      <c r="B14" s="148"/>
      <c r="C14" s="149"/>
      <c r="D14" s="148"/>
      <c r="E14" s="148"/>
      <c r="F14" s="148"/>
      <c r="G14" s="148"/>
      <c r="H14" s="148"/>
      <c r="I14" s="149"/>
      <c r="J14" s="148"/>
    </row>
    <row r="15" spans="2:10" x14ac:dyDescent="0.25">
      <c r="B15" s="18"/>
      <c r="C15" s="150"/>
      <c r="D15" s="18"/>
      <c r="E15" s="18"/>
      <c r="F15" s="18"/>
      <c r="G15" s="18"/>
      <c r="H15" s="18"/>
      <c r="I15" s="150"/>
      <c r="J15" s="18"/>
    </row>
    <row r="16" spans="2:10" x14ac:dyDescent="0.25">
      <c r="B16" s="18"/>
      <c r="C16" s="152"/>
      <c r="D16" s="151"/>
      <c r="E16" s="151"/>
      <c r="F16" s="18"/>
      <c r="G16" s="18"/>
      <c r="H16" s="18"/>
      <c r="I16" s="150"/>
      <c r="J16" s="18"/>
    </row>
    <row r="17" spans="2:10" ht="33.75" x14ac:dyDescent="0.25">
      <c r="B17" s="18"/>
      <c r="C17" s="142" t="s">
        <v>238</v>
      </c>
      <c r="D17" s="153" t="s">
        <v>253</v>
      </c>
      <c r="E17" s="154" t="s">
        <v>254</v>
      </c>
      <c r="F17" s="143" t="s">
        <v>255</v>
      </c>
      <c r="G17" s="18"/>
      <c r="H17" s="18"/>
      <c r="I17" s="150"/>
      <c r="J17" s="18"/>
    </row>
    <row r="18" spans="2:10" x14ac:dyDescent="0.25">
      <c r="B18" s="18"/>
      <c r="C18" s="145" t="s">
        <v>223</v>
      </c>
      <c r="D18" s="144" t="s">
        <v>256</v>
      </c>
      <c r="E18" s="145">
        <f>SUM(E4:E8,E11,E12)</f>
        <v>70</v>
      </c>
      <c r="F18" s="155"/>
      <c r="G18" s="18"/>
      <c r="H18" s="18"/>
      <c r="I18" s="18"/>
      <c r="J18" s="18"/>
    </row>
    <row r="19" spans="2:10" x14ac:dyDescent="0.25">
      <c r="C19" s="145" t="s">
        <v>225</v>
      </c>
      <c r="D19" s="144" t="s">
        <v>256</v>
      </c>
      <c r="E19" s="145">
        <f>E13+E10+E9</f>
        <v>45</v>
      </c>
      <c r="F19" s="155"/>
    </row>
  </sheetData>
  <mergeCells count="1">
    <mergeCell ref="B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zoomScaleNormal="100" workbookViewId="0">
      <selection sqref="A1:M1"/>
    </sheetView>
  </sheetViews>
  <sheetFormatPr defaultColWidth="9" defaultRowHeight="15" x14ac:dyDescent="0.25"/>
  <cols>
    <col min="1" max="1" width="21.7109375" style="1" customWidth="1"/>
    <col min="2" max="2" width="10.7109375" style="1" customWidth="1"/>
    <col min="3" max="3" width="3.140625" style="19" customWidth="1"/>
    <col min="4" max="4" width="17" style="1" customWidth="1"/>
    <col min="5" max="5" width="8" style="1" customWidth="1"/>
    <col min="6" max="6" width="3.42578125" style="19" customWidth="1"/>
    <col min="7" max="7" width="16.7109375" style="1" customWidth="1"/>
    <col min="8" max="8" width="7.85546875" style="1" customWidth="1"/>
    <col min="9" max="9" width="3.85546875" style="19" customWidth="1"/>
    <col min="10" max="10" width="16.5703125" style="1" customWidth="1"/>
    <col min="11" max="11" width="8.140625" style="1" customWidth="1"/>
    <col min="12" max="12" width="3.85546875" style="19" customWidth="1"/>
    <col min="13" max="13" width="24.28515625" style="1" customWidth="1"/>
    <col min="14" max="14" width="7.5703125" style="1" customWidth="1"/>
    <col min="15" max="15" width="4.42578125" style="19" customWidth="1"/>
    <col min="16" max="16" width="21.7109375" style="1" customWidth="1"/>
    <col min="17" max="17" width="7.85546875" style="1" customWidth="1"/>
    <col min="18" max="18" width="4.28515625" style="19" customWidth="1"/>
    <col min="19" max="19" width="16.85546875" style="1" customWidth="1"/>
    <col min="20" max="20" width="7.7109375" style="1" customWidth="1"/>
  </cols>
  <sheetData>
    <row r="1" spans="1:20" s="13" customFormat="1" ht="15.75" x14ac:dyDescent="0.25">
      <c r="A1" s="159" t="s">
        <v>144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O1" s="19"/>
      <c r="P1" s="21"/>
      <c r="Q1" s="21"/>
      <c r="R1" s="19"/>
      <c r="S1" s="21"/>
      <c r="T1" s="21"/>
    </row>
    <row r="2" spans="1:20" x14ac:dyDescent="0.25">
      <c r="A2" s="13"/>
      <c r="B2" s="13"/>
      <c r="C2" s="18"/>
      <c r="D2" s="13"/>
      <c r="E2" s="13"/>
      <c r="F2" s="18"/>
      <c r="G2" s="13"/>
      <c r="H2" s="13"/>
      <c r="I2" s="18"/>
      <c r="J2" s="13"/>
      <c r="K2" s="13"/>
      <c r="L2" s="18"/>
      <c r="M2" s="13"/>
      <c r="N2" s="13"/>
      <c r="P2" s="21"/>
      <c r="Q2" s="21"/>
      <c r="S2" s="21"/>
      <c r="T2" s="21"/>
    </row>
    <row r="3" spans="1:20" x14ac:dyDescent="0.25">
      <c r="A3" s="21"/>
      <c r="B3" s="21"/>
      <c r="D3" s="21"/>
      <c r="E3" s="21"/>
      <c r="G3" s="21"/>
      <c r="H3" s="21"/>
      <c r="J3" s="21"/>
      <c r="K3" s="21"/>
      <c r="M3" s="21"/>
      <c r="N3" s="21"/>
      <c r="P3" s="21"/>
      <c r="Q3" s="21"/>
      <c r="S3" s="21"/>
      <c r="T3" s="21"/>
    </row>
    <row r="4" spans="1:20" s="28" customFormat="1" ht="18" x14ac:dyDescent="0.25">
      <c r="A4" s="29" t="s">
        <v>0</v>
      </c>
      <c r="B4" s="30"/>
      <c r="C4" s="31"/>
      <c r="D4" s="29" t="s">
        <v>2</v>
      </c>
      <c r="E4" s="29"/>
      <c r="F4" s="31"/>
      <c r="G4" s="29" t="s">
        <v>3</v>
      </c>
      <c r="H4" s="29"/>
      <c r="I4" s="31"/>
      <c r="J4" s="29" t="s">
        <v>4</v>
      </c>
      <c r="K4" s="29"/>
      <c r="L4" s="31"/>
      <c r="M4" s="29" t="s">
        <v>5</v>
      </c>
      <c r="N4" s="29"/>
      <c r="O4" s="31"/>
      <c r="P4" s="29" t="s">
        <v>6</v>
      </c>
      <c r="Q4" s="29"/>
      <c r="R4" s="31"/>
      <c r="S4" s="29" t="s">
        <v>7</v>
      </c>
      <c r="T4" s="29"/>
    </row>
    <row r="5" spans="1:20" s="90" customFormat="1" x14ac:dyDescent="0.25">
      <c r="A5" s="87" t="s">
        <v>8</v>
      </c>
      <c r="B5" s="87" t="s">
        <v>1</v>
      </c>
      <c r="C5" s="88"/>
      <c r="D5" s="87" t="s">
        <v>8</v>
      </c>
      <c r="E5" s="87" t="s">
        <v>1</v>
      </c>
      <c r="F5" s="88"/>
      <c r="G5" s="87" t="s">
        <v>8</v>
      </c>
      <c r="H5" s="87" t="s">
        <v>1</v>
      </c>
      <c r="I5" s="88"/>
      <c r="J5" s="87" t="s">
        <v>8</v>
      </c>
      <c r="K5" s="87" t="s">
        <v>1</v>
      </c>
      <c r="L5" s="88"/>
      <c r="M5" s="87" t="s">
        <v>8</v>
      </c>
      <c r="N5" s="87" t="s">
        <v>1</v>
      </c>
      <c r="O5" s="88"/>
      <c r="P5" s="87" t="s">
        <v>8</v>
      </c>
      <c r="Q5" s="87" t="s">
        <v>1</v>
      </c>
      <c r="R5" s="88"/>
      <c r="S5" s="87" t="s">
        <v>8</v>
      </c>
      <c r="T5" s="87" t="s">
        <v>1</v>
      </c>
    </row>
    <row r="6" spans="1:20" s="93" customFormat="1" x14ac:dyDescent="0.25">
      <c r="A6" s="10" t="s">
        <v>104</v>
      </c>
      <c r="B6" s="10" t="s">
        <v>105</v>
      </c>
      <c r="C6" s="22"/>
      <c r="D6" s="10" t="s">
        <v>9</v>
      </c>
      <c r="E6" s="10" t="s">
        <v>10</v>
      </c>
      <c r="F6" s="22"/>
      <c r="G6" s="10" t="s">
        <v>106</v>
      </c>
      <c r="H6" s="10" t="s">
        <v>11</v>
      </c>
      <c r="I6" s="22"/>
      <c r="J6" s="10" t="s">
        <v>12</v>
      </c>
      <c r="K6" s="10" t="s">
        <v>10</v>
      </c>
      <c r="L6" s="22"/>
      <c r="M6" s="10" t="s">
        <v>107</v>
      </c>
      <c r="N6" s="10" t="s">
        <v>54</v>
      </c>
      <c r="O6" s="22"/>
      <c r="P6" s="10" t="s">
        <v>14</v>
      </c>
      <c r="Q6" s="10" t="s">
        <v>13</v>
      </c>
      <c r="R6" s="22"/>
      <c r="S6" s="10" t="s">
        <v>15</v>
      </c>
      <c r="T6" s="10" t="s">
        <v>10</v>
      </c>
    </row>
    <row r="7" spans="1:20" s="93" customFormat="1" x14ac:dyDescent="0.25">
      <c r="A7" s="10" t="s">
        <v>108</v>
      </c>
      <c r="B7" s="10" t="s">
        <v>109</v>
      </c>
      <c r="C7" s="22"/>
      <c r="D7" s="10" t="s">
        <v>106</v>
      </c>
      <c r="E7" s="10" t="s">
        <v>11</v>
      </c>
      <c r="F7" s="22"/>
      <c r="G7" s="10" t="s">
        <v>110</v>
      </c>
      <c r="H7" s="10" t="s">
        <v>16</v>
      </c>
      <c r="I7" s="22"/>
      <c r="J7" s="10" t="s">
        <v>106</v>
      </c>
      <c r="K7" s="10" t="s">
        <v>11</v>
      </c>
      <c r="L7" s="22"/>
      <c r="M7" s="10" t="s">
        <v>24</v>
      </c>
      <c r="N7" s="10" t="s">
        <v>16</v>
      </c>
      <c r="O7" s="22"/>
      <c r="P7" s="10" t="s">
        <v>17</v>
      </c>
      <c r="Q7" s="10" t="s">
        <v>18</v>
      </c>
      <c r="R7" s="22"/>
      <c r="S7" s="10" t="s">
        <v>107</v>
      </c>
      <c r="T7" s="10" t="s">
        <v>54</v>
      </c>
    </row>
    <row r="8" spans="1:20" s="93" customFormat="1" x14ac:dyDescent="0.25">
      <c r="A8" s="10" t="s">
        <v>20</v>
      </c>
      <c r="B8" s="10" t="s">
        <v>21</v>
      </c>
      <c r="C8" s="22"/>
      <c r="D8" s="10" t="s">
        <v>22</v>
      </c>
      <c r="E8" s="10" t="s">
        <v>21</v>
      </c>
      <c r="F8" s="22"/>
      <c r="G8" s="10" t="s">
        <v>23</v>
      </c>
      <c r="H8" s="10" t="s">
        <v>21</v>
      </c>
      <c r="I8" s="22"/>
      <c r="J8" s="10" t="s">
        <v>23</v>
      </c>
      <c r="K8" s="10" t="s">
        <v>21</v>
      </c>
      <c r="L8" s="22"/>
      <c r="M8" s="10" t="s">
        <v>22</v>
      </c>
      <c r="N8" s="10" t="s">
        <v>21</v>
      </c>
      <c r="O8" s="22"/>
      <c r="P8" s="10" t="s">
        <v>23</v>
      </c>
      <c r="Q8" s="10" t="s">
        <v>21</v>
      </c>
      <c r="R8" s="22"/>
      <c r="S8" s="10" t="s">
        <v>23</v>
      </c>
      <c r="T8" s="10" t="s">
        <v>21</v>
      </c>
    </row>
    <row r="9" spans="1:20" s="93" customFormat="1" x14ac:dyDescent="0.25">
      <c r="A9" s="10" t="s">
        <v>25</v>
      </c>
      <c r="B9" s="10" t="s">
        <v>11</v>
      </c>
      <c r="C9" s="22"/>
      <c r="D9" s="10" t="s">
        <v>27</v>
      </c>
      <c r="E9" s="10" t="s">
        <v>11</v>
      </c>
      <c r="F9" s="22"/>
      <c r="G9" s="10" t="s">
        <v>25</v>
      </c>
      <c r="H9" s="10" t="s">
        <v>11</v>
      </c>
      <c r="I9" s="22"/>
      <c r="J9" s="10" t="s">
        <v>25</v>
      </c>
      <c r="K9" s="10" t="s">
        <v>11</v>
      </c>
      <c r="L9" s="22"/>
      <c r="M9" s="10" t="s">
        <v>25</v>
      </c>
      <c r="N9" s="10" t="s">
        <v>11</v>
      </c>
      <c r="O9" s="22"/>
      <c r="P9" s="10" t="s">
        <v>25</v>
      </c>
      <c r="Q9" s="10" t="s">
        <v>11</v>
      </c>
      <c r="R9" s="22"/>
      <c r="S9" s="10" t="s">
        <v>25</v>
      </c>
      <c r="T9" s="10" t="s">
        <v>11</v>
      </c>
    </row>
    <row r="10" spans="1:20" s="93" customFormat="1" x14ac:dyDescent="0.25">
      <c r="A10" s="10"/>
      <c r="B10" s="10"/>
      <c r="C10" s="22"/>
      <c r="D10" s="92"/>
      <c r="E10" s="92"/>
      <c r="F10" s="22"/>
      <c r="G10" s="10" t="s">
        <v>111</v>
      </c>
      <c r="H10" s="10" t="s">
        <v>19</v>
      </c>
      <c r="I10" s="22"/>
      <c r="J10" s="92"/>
      <c r="K10" s="92"/>
      <c r="L10" s="91"/>
      <c r="M10" s="10" t="s">
        <v>111</v>
      </c>
      <c r="N10" s="10" t="s">
        <v>19</v>
      </c>
      <c r="O10" s="22"/>
      <c r="P10" s="10"/>
      <c r="Q10" s="10"/>
      <c r="R10" s="22"/>
      <c r="S10" s="10"/>
      <c r="T10" s="10"/>
    </row>
    <row r="11" spans="1:20" s="93" customFormat="1" x14ac:dyDescent="0.25">
      <c r="A11" s="10"/>
      <c r="B11" s="10"/>
      <c r="C11" s="22"/>
      <c r="D11" s="92"/>
      <c r="E11" s="92"/>
      <c r="F11" s="22"/>
      <c r="G11" s="10"/>
      <c r="H11" s="10"/>
      <c r="I11" s="22"/>
      <c r="J11" s="92"/>
      <c r="K11" s="92"/>
      <c r="L11" s="91"/>
      <c r="M11" s="10"/>
      <c r="N11" s="10"/>
      <c r="O11" s="22"/>
      <c r="P11" s="10"/>
      <c r="Q11" s="10"/>
      <c r="R11" s="22"/>
      <c r="S11" s="10"/>
      <c r="T11" s="10"/>
    </row>
    <row r="12" spans="1:20" s="93" customFormat="1" x14ac:dyDescent="0.25">
      <c r="A12" s="10"/>
      <c r="B12" s="10"/>
      <c r="C12" s="22"/>
      <c r="D12" s="10"/>
      <c r="E12" s="10"/>
      <c r="F12" s="22"/>
      <c r="G12" s="10"/>
      <c r="H12" s="10"/>
      <c r="I12" s="22"/>
      <c r="J12" s="10"/>
      <c r="K12" s="10"/>
      <c r="L12" s="22"/>
      <c r="M12" s="10"/>
      <c r="N12" s="10"/>
      <c r="O12" s="22"/>
      <c r="P12" s="10"/>
      <c r="Q12" s="10"/>
      <c r="R12" s="22"/>
      <c r="S12" s="10"/>
      <c r="T12" s="10"/>
    </row>
    <row r="13" spans="1:20" s="93" customFormat="1" x14ac:dyDescent="0.25">
      <c r="A13" s="10"/>
      <c r="B13" s="10"/>
      <c r="C13" s="22"/>
      <c r="D13" s="10"/>
      <c r="E13" s="10"/>
      <c r="F13" s="22"/>
      <c r="G13" s="10"/>
      <c r="H13" s="10"/>
      <c r="I13" s="22"/>
      <c r="J13" s="10"/>
      <c r="K13" s="10"/>
      <c r="L13" s="22"/>
      <c r="M13" s="10"/>
      <c r="N13" s="10"/>
      <c r="O13" s="22"/>
      <c r="P13" s="92"/>
      <c r="Q13" s="92"/>
      <c r="R13" s="91"/>
      <c r="S13" s="92"/>
      <c r="T13" s="92"/>
    </row>
    <row r="14" spans="1:20" s="90" customFormat="1" x14ac:dyDescent="0.25">
      <c r="A14" s="87" t="s">
        <v>30</v>
      </c>
      <c r="B14" s="87"/>
      <c r="C14" s="88"/>
      <c r="D14" s="87" t="s">
        <v>30</v>
      </c>
      <c r="E14" s="87"/>
      <c r="F14" s="88"/>
      <c r="G14" s="87" t="s">
        <v>30</v>
      </c>
      <c r="H14" s="87"/>
      <c r="I14" s="88"/>
      <c r="J14" s="87" t="s">
        <v>30</v>
      </c>
      <c r="K14" s="87"/>
      <c r="L14" s="88"/>
      <c r="M14" s="87" t="s">
        <v>30</v>
      </c>
      <c r="N14" s="87"/>
      <c r="O14" s="88"/>
      <c r="P14" s="87" t="s">
        <v>30</v>
      </c>
      <c r="Q14" s="87"/>
      <c r="R14" s="88"/>
      <c r="S14" s="87" t="s">
        <v>30</v>
      </c>
      <c r="T14" s="89"/>
    </row>
    <row r="15" spans="1:20" s="93" customFormat="1" x14ac:dyDescent="0.25">
      <c r="A15" s="10" t="s">
        <v>9</v>
      </c>
      <c r="B15" s="10" t="s">
        <v>13</v>
      </c>
      <c r="C15" s="22"/>
      <c r="D15" s="10" t="s">
        <v>31</v>
      </c>
      <c r="E15" s="10" t="s">
        <v>13</v>
      </c>
      <c r="F15" s="22"/>
      <c r="G15" s="10" t="s">
        <v>32</v>
      </c>
      <c r="H15" s="10" t="s">
        <v>13</v>
      </c>
      <c r="I15" s="22"/>
      <c r="J15" s="10" t="s">
        <v>35</v>
      </c>
      <c r="K15" s="10" t="s">
        <v>13</v>
      </c>
      <c r="L15" s="22"/>
      <c r="M15" s="10" t="s">
        <v>33</v>
      </c>
      <c r="N15" s="10" t="s">
        <v>11</v>
      </c>
      <c r="O15" s="22"/>
      <c r="P15" s="10" t="s">
        <v>9</v>
      </c>
      <c r="Q15" s="10" t="s">
        <v>13</v>
      </c>
      <c r="R15" s="22"/>
      <c r="S15" s="10" t="s">
        <v>112</v>
      </c>
      <c r="T15" s="10" t="s">
        <v>11</v>
      </c>
    </row>
    <row r="16" spans="1:20" s="93" customFormat="1" x14ac:dyDescent="0.25">
      <c r="A16" s="10" t="s">
        <v>34</v>
      </c>
      <c r="B16" s="10" t="s">
        <v>11</v>
      </c>
      <c r="C16" s="22"/>
      <c r="D16" s="10" t="s">
        <v>35</v>
      </c>
      <c r="E16" s="10" t="s">
        <v>55</v>
      </c>
      <c r="F16" s="22"/>
      <c r="G16" s="10" t="s">
        <v>17</v>
      </c>
      <c r="H16" s="10" t="s">
        <v>18</v>
      </c>
      <c r="I16" s="22"/>
      <c r="J16" s="10" t="s">
        <v>36</v>
      </c>
      <c r="K16" s="10" t="s">
        <v>11</v>
      </c>
      <c r="L16" s="22"/>
      <c r="M16" s="10" t="s">
        <v>35</v>
      </c>
      <c r="N16" s="10" t="s">
        <v>13</v>
      </c>
      <c r="O16" s="22"/>
      <c r="P16" s="10" t="s">
        <v>38</v>
      </c>
      <c r="Q16" s="10" t="s">
        <v>11</v>
      </c>
      <c r="R16" s="22"/>
      <c r="S16" s="10" t="s">
        <v>35</v>
      </c>
      <c r="T16" s="10" t="s">
        <v>13</v>
      </c>
    </row>
    <row r="17" spans="1:20" s="93" customFormat="1" x14ac:dyDescent="0.25">
      <c r="A17" s="10" t="s">
        <v>25</v>
      </c>
      <c r="B17" s="10" t="s">
        <v>11</v>
      </c>
      <c r="C17" s="22"/>
      <c r="D17" s="10" t="s">
        <v>25</v>
      </c>
      <c r="E17" s="10" t="s">
        <v>11</v>
      </c>
      <c r="F17" s="22"/>
      <c r="G17" s="10" t="s">
        <v>27</v>
      </c>
      <c r="H17" s="10" t="s">
        <v>11</v>
      </c>
      <c r="I17" s="22"/>
      <c r="J17" s="10" t="s">
        <v>25</v>
      </c>
      <c r="K17" s="10" t="s">
        <v>11</v>
      </c>
      <c r="L17" s="22"/>
      <c r="M17" s="10" t="s">
        <v>25</v>
      </c>
      <c r="N17" s="10" t="s">
        <v>11</v>
      </c>
      <c r="O17" s="22"/>
      <c r="P17" s="10" t="s">
        <v>25</v>
      </c>
      <c r="Q17" s="10" t="s">
        <v>11</v>
      </c>
      <c r="R17" s="22"/>
      <c r="S17" s="10" t="s">
        <v>25</v>
      </c>
      <c r="T17" s="10" t="s">
        <v>11</v>
      </c>
    </row>
    <row r="18" spans="1:20" s="93" customFormat="1" x14ac:dyDescent="0.25">
      <c r="A18" s="10" t="s">
        <v>45</v>
      </c>
      <c r="B18" s="10" t="s">
        <v>113</v>
      </c>
      <c r="C18" s="22"/>
      <c r="D18" s="10" t="s">
        <v>45</v>
      </c>
      <c r="E18" s="10" t="s">
        <v>113</v>
      </c>
      <c r="F18" s="22"/>
      <c r="G18" s="10" t="s">
        <v>45</v>
      </c>
      <c r="H18" s="10" t="s">
        <v>113</v>
      </c>
      <c r="I18" s="22"/>
      <c r="J18" s="10" t="s">
        <v>45</v>
      </c>
      <c r="K18" s="10" t="s">
        <v>113</v>
      </c>
      <c r="L18" s="22"/>
      <c r="M18" s="10" t="s">
        <v>45</v>
      </c>
      <c r="N18" s="10" t="s">
        <v>113</v>
      </c>
      <c r="O18" s="22"/>
      <c r="P18" s="10" t="s">
        <v>45</v>
      </c>
      <c r="Q18" s="10" t="s">
        <v>113</v>
      </c>
      <c r="R18" s="22"/>
      <c r="S18" s="10" t="s">
        <v>45</v>
      </c>
      <c r="T18" s="10" t="s">
        <v>113</v>
      </c>
    </row>
    <row r="19" spans="1:20" s="93" customFormat="1" x14ac:dyDescent="0.25">
      <c r="A19" s="10"/>
      <c r="B19" s="10"/>
      <c r="C19" s="22"/>
      <c r="D19" s="10"/>
      <c r="E19" s="10"/>
      <c r="F19" s="22"/>
      <c r="G19" s="10"/>
      <c r="H19" s="10"/>
      <c r="I19" s="22"/>
      <c r="J19" s="10"/>
      <c r="K19" s="10"/>
      <c r="L19" s="22"/>
      <c r="M19" s="92"/>
      <c r="N19" s="92"/>
      <c r="O19" s="91"/>
      <c r="P19" s="10"/>
      <c r="Q19" s="10"/>
      <c r="R19" s="22"/>
      <c r="S19" s="10"/>
      <c r="T19" s="10"/>
    </row>
    <row r="20" spans="1:20" s="93" customFormat="1" x14ac:dyDescent="0.25">
      <c r="A20" s="10"/>
      <c r="B20" s="10"/>
      <c r="C20" s="22"/>
      <c r="D20" s="10"/>
      <c r="E20" s="10"/>
      <c r="F20" s="22"/>
      <c r="G20" s="10"/>
      <c r="H20" s="10"/>
      <c r="I20" s="22"/>
      <c r="J20" s="10"/>
      <c r="K20" s="10"/>
      <c r="L20" s="22"/>
      <c r="M20" s="92"/>
      <c r="N20" s="92"/>
      <c r="O20" s="91"/>
      <c r="P20" s="10"/>
      <c r="Q20" s="10"/>
      <c r="R20" s="22"/>
      <c r="S20" s="10"/>
      <c r="T20" s="10"/>
    </row>
    <row r="21" spans="1:20" s="93" customFormat="1" x14ac:dyDescent="0.25">
      <c r="A21" s="10"/>
      <c r="B21" s="10"/>
      <c r="C21" s="22"/>
      <c r="D21" s="10"/>
      <c r="E21" s="10"/>
      <c r="F21" s="22"/>
      <c r="G21" s="10"/>
      <c r="H21" s="10"/>
      <c r="I21" s="22"/>
      <c r="J21" s="10"/>
      <c r="K21" s="10"/>
      <c r="L21" s="22"/>
      <c r="M21" s="10"/>
      <c r="N21" s="10"/>
      <c r="O21" s="22"/>
      <c r="P21" s="10"/>
      <c r="Q21" s="10"/>
      <c r="R21" s="22"/>
      <c r="S21" s="10"/>
      <c r="T21" s="10"/>
    </row>
    <row r="22" spans="1:20" s="90" customFormat="1" x14ac:dyDescent="0.25">
      <c r="A22" s="87" t="s">
        <v>39</v>
      </c>
      <c r="B22" s="87"/>
      <c r="C22" s="88"/>
      <c r="D22" s="87" t="s">
        <v>39</v>
      </c>
      <c r="E22" s="87"/>
      <c r="F22" s="88"/>
      <c r="G22" s="87" t="s">
        <v>39</v>
      </c>
      <c r="H22" s="87"/>
      <c r="I22" s="88"/>
      <c r="J22" s="87" t="s">
        <v>39</v>
      </c>
      <c r="K22" s="87"/>
      <c r="L22" s="88"/>
      <c r="M22" s="87" t="s">
        <v>39</v>
      </c>
      <c r="N22" s="87"/>
      <c r="O22" s="88"/>
      <c r="P22" s="87" t="s">
        <v>39</v>
      </c>
      <c r="Q22" s="87"/>
      <c r="R22" s="88"/>
      <c r="S22" s="87" t="s">
        <v>39</v>
      </c>
      <c r="T22" s="89"/>
    </row>
    <row r="23" spans="1:20" s="93" customFormat="1" x14ac:dyDescent="0.25">
      <c r="A23" s="10" t="s">
        <v>114</v>
      </c>
      <c r="B23" s="10" t="s">
        <v>10</v>
      </c>
      <c r="C23" s="22"/>
      <c r="D23" s="10" t="s">
        <v>41</v>
      </c>
      <c r="E23" s="10" t="s">
        <v>115</v>
      </c>
      <c r="F23" s="22"/>
      <c r="G23" s="10" t="s">
        <v>114</v>
      </c>
      <c r="H23" s="10" t="s">
        <v>10</v>
      </c>
      <c r="I23" s="22"/>
      <c r="J23" s="10" t="s">
        <v>52</v>
      </c>
      <c r="K23" s="10" t="s">
        <v>11</v>
      </c>
      <c r="L23" s="22"/>
      <c r="M23" s="10" t="s">
        <v>40</v>
      </c>
      <c r="N23" s="10" t="s">
        <v>10</v>
      </c>
      <c r="O23" s="22"/>
      <c r="P23" s="10" t="s">
        <v>52</v>
      </c>
      <c r="Q23" s="10" t="s">
        <v>11</v>
      </c>
      <c r="R23" s="22"/>
      <c r="S23" s="10" t="s">
        <v>41</v>
      </c>
      <c r="T23" s="10" t="s">
        <v>115</v>
      </c>
    </row>
    <row r="24" spans="1:20" s="93" customFormat="1" x14ac:dyDescent="0.25">
      <c r="A24" s="10" t="s">
        <v>17</v>
      </c>
      <c r="B24" s="10" t="s">
        <v>18</v>
      </c>
      <c r="C24" s="22"/>
      <c r="D24" s="10" t="s">
        <v>17</v>
      </c>
      <c r="E24" s="10" t="s">
        <v>18</v>
      </c>
      <c r="F24" s="22"/>
      <c r="G24" s="10" t="s">
        <v>17</v>
      </c>
      <c r="H24" s="10" t="s">
        <v>18</v>
      </c>
      <c r="I24" s="22"/>
      <c r="J24" s="10" t="s">
        <v>17</v>
      </c>
      <c r="K24" s="10" t="s">
        <v>18</v>
      </c>
      <c r="L24" s="22"/>
      <c r="M24" s="10" t="s">
        <v>25</v>
      </c>
      <c r="N24" s="10" t="s">
        <v>11</v>
      </c>
      <c r="O24" s="22"/>
      <c r="P24" s="10" t="s">
        <v>25</v>
      </c>
      <c r="Q24" s="10" t="s">
        <v>11</v>
      </c>
      <c r="R24" s="22"/>
      <c r="S24" s="10" t="s">
        <v>17</v>
      </c>
      <c r="T24" s="10" t="s">
        <v>18</v>
      </c>
    </row>
    <row r="25" spans="1:20" s="93" customFormat="1" x14ac:dyDescent="0.25">
      <c r="A25" s="10" t="s">
        <v>116</v>
      </c>
      <c r="B25" s="10" t="s">
        <v>113</v>
      </c>
      <c r="C25" s="22"/>
      <c r="D25" s="10" t="s">
        <v>25</v>
      </c>
      <c r="E25" s="10" t="s">
        <v>11</v>
      </c>
      <c r="F25" s="22"/>
      <c r="G25" s="10" t="s">
        <v>23</v>
      </c>
      <c r="H25" s="10" t="s">
        <v>29</v>
      </c>
      <c r="I25" s="22"/>
      <c r="J25" s="10" t="s">
        <v>25</v>
      </c>
      <c r="K25" s="10" t="s">
        <v>11</v>
      </c>
      <c r="L25" s="22"/>
      <c r="M25" s="10" t="s">
        <v>117</v>
      </c>
      <c r="N25" s="10" t="s">
        <v>16</v>
      </c>
      <c r="O25" s="22"/>
      <c r="P25" s="10" t="s">
        <v>116</v>
      </c>
      <c r="Q25" s="10" t="s">
        <v>113</v>
      </c>
      <c r="R25" s="22"/>
      <c r="S25" s="10" t="s">
        <v>25</v>
      </c>
      <c r="T25" s="10" t="s">
        <v>11</v>
      </c>
    </row>
    <row r="26" spans="1:20" s="93" customFormat="1" x14ac:dyDescent="0.25">
      <c r="A26" s="10" t="s">
        <v>83</v>
      </c>
      <c r="B26" s="10" t="s">
        <v>115</v>
      </c>
      <c r="C26" s="22"/>
      <c r="D26" s="10" t="s">
        <v>23</v>
      </c>
      <c r="E26" s="10" t="s">
        <v>29</v>
      </c>
      <c r="F26" s="22"/>
      <c r="G26" s="10" t="s">
        <v>83</v>
      </c>
      <c r="H26" s="10" t="s">
        <v>115</v>
      </c>
      <c r="I26" s="22"/>
      <c r="J26" s="10" t="s">
        <v>116</v>
      </c>
      <c r="K26" s="10" t="s">
        <v>113</v>
      </c>
      <c r="L26" s="22"/>
      <c r="M26" s="10" t="s">
        <v>22</v>
      </c>
      <c r="N26" s="10" t="s">
        <v>118</v>
      </c>
      <c r="O26" s="22"/>
      <c r="P26" s="92"/>
      <c r="Q26" s="92"/>
      <c r="R26" s="22"/>
      <c r="S26" s="10" t="s">
        <v>22</v>
      </c>
      <c r="T26" s="10" t="s">
        <v>118</v>
      </c>
    </row>
    <row r="27" spans="1:20" x14ac:dyDescent="0.25">
      <c r="A27" s="5"/>
      <c r="B27" s="9"/>
      <c r="C27" s="20"/>
      <c r="D27" s="9"/>
      <c r="E27" s="9"/>
      <c r="F27" s="20"/>
      <c r="G27" s="9"/>
      <c r="H27" s="9"/>
      <c r="I27" s="20"/>
      <c r="J27" s="9"/>
      <c r="K27" s="9"/>
      <c r="L27" s="20"/>
      <c r="M27" s="5"/>
      <c r="N27" s="5"/>
      <c r="O27" s="20"/>
      <c r="P27" s="9"/>
      <c r="Q27" s="9"/>
      <c r="R27" s="20"/>
      <c r="S27" s="9"/>
      <c r="T27" s="9"/>
    </row>
    <row r="28" spans="1:20" x14ac:dyDescent="0.25">
      <c r="A28" s="5"/>
      <c r="B28" s="5"/>
      <c r="D28" s="5"/>
      <c r="E28" s="5"/>
      <c r="G28" s="5"/>
      <c r="H28" s="5"/>
      <c r="J28" s="5"/>
      <c r="K28" s="5"/>
      <c r="M28" s="5"/>
      <c r="N28" s="5"/>
      <c r="P28" s="5"/>
      <c r="Q28" s="5"/>
      <c r="S28" s="5"/>
      <c r="T28" s="5"/>
    </row>
    <row r="29" spans="1:20" ht="19.5" x14ac:dyDescent="0.25">
      <c r="A29" s="11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M29" s="5"/>
      <c r="N29" s="5"/>
      <c r="P29" s="5"/>
      <c r="Q29" s="5"/>
      <c r="S29" s="5"/>
      <c r="T29" s="5"/>
    </row>
    <row r="30" spans="1:20" x14ac:dyDescent="0.25">
      <c r="A30" s="5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M30" s="5"/>
      <c r="N30" s="5"/>
      <c r="P30" s="5"/>
      <c r="Q30" s="5"/>
      <c r="S30" s="5"/>
      <c r="T30" s="5"/>
    </row>
  </sheetData>
  <mergeCells count="3">
    <mergeCell ref="A1:M1"/>
    <mergeCell ref="B29:K29"/>
    <mergeCell ref="B30:K30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zoomScaleNormal="100" workbookViewId="0">
      <selection sqref="A1:Q1"/>
    </sheetView>
  </sheetViews>
  <sheetFormatPr defaultColWidth="9" defaultRowHeight="15" x14ac:dyDescent="0.25"/>
  <cols>
    <col min="1" max="1" width="23.7109375" style="1" customWidth="1"/>
    <col min="2" max="2" width="7.5703125" style="1" customWidth="1"/>
    <col min="3" max="3" width="3.7109375" style="21" customWidth="1"/>
    <col min="4" max="4" width="19.7109375" style="1" customWidth="1"/>
    <col min="5" max="5" width="7.5703125" style="1" customWidth="1"/>
    <col min="6" max="6" width="3.5703125" style="21" customWidth="1"/>
    <col min="7" max="7" width="19.7109375" style="1" customWidth="1"/>
    <col min="8" max="8" width="8.7109375" style="1" customWidth="1"/>
    <col min="9" max="9" width="3.28515625" style="21" customWidth="1"/>
    <col min="10" max="10" width="25" style="1" customWidth="1"/>
    <col min="11" max="11" width="8.28515625" style="1" customWidth="1"/>
    <col min="12" max="12" width="4.42578125" style="21" customWidth="1"/>
    <col min="13" max="13" width="21.7109375" style="1" customWidth="1"/>
    <col min="14" max="14" width="7.7109375" style="1" customWidth="1"/>
    <col min="15" max="15" width="4.85546875" style="21" customWidth="1"/>
    <col min="16" max="16" width="21.5703125" style="1" customWidth="1"/>
    <col min="17" max="17" width="7.7109375" style="1" customWidth="1"/>
    <col min="18" max="18" width="5.28515625" style="21" customWidth="1"/>
    <col min="19" max="19" width="23.42578125" style="1" customWidth="1"/>
    <col min="20" max="20" width="7.85546875" style="1" customWidth="1"/>
  </cols>
  <sheetData>
    <row r="1" spans="1:20" ht="15.75" x14ac:dyDescent="0.25">
      <c r="A1" s="162" t="s">
        <v>145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24"/>
      <c r="S1" s="6"/>
      <c r="T1" s="6"/>
    </row>
    <row r="2" spans="1:20" s="18" customForma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s="18" customForma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0" s="28" customFormat="1" ht="18" x14ac:dyDescent="0.25">
      <c r="A4" s="33" t="s">
        <v>0</v>
      </c>
      <c r="B4" s="30"/>
      <c r="C4" s="33"/>
      <c r="D4" s="33" t="s">
        <v>2</v>
      </c>
      <c r="E4" s="30"/>
      <c r="F4" s="33"/>
      <c r="G4" s="33" t="s">
        <v>3</v>
      </c>
      <c r="H4" s="30"/>
      <c r="I4" s="33"/>
      <c r="J4" s="33" t="s">
        <v>4</v>
      </c>
      <c r="K4" s="30"/>
      <c r="L4" s="33"/>
      <c r="M4" s="33" t="s">
        <v>5</v>
      </c>
      <c r="N4" s="30"/>
      <c r="O4" s="33"/>
      <c r="P4" s="33" t="s">
        <v>6</v>
      </c>
      <c r="Q4" s="30"/>
      <c r="R4" s="33"/>
      <c r="S4" s="33" t="s">
        <v>7</v>
      </c>
      <c r="T4" s="30"/>
    </row>
    <row r="5" spans="1:20" s="32" customFormat="1" x14ac:dyDescent="0.25">
      <c r="A5" s="126" t="s">
        <v>8</v>
      </c>
      <c r="B5" s="126" t="s">
        <v>1</v>
      </c>
      <c r="C5" s="128"/>
      <c r="D5" s="126" t="s">
        <v>8</v>
      </c>
      <c r="E5" s="126" t="s">
        <v>1</v>
      </c>
      <c r="F5" s="128"/>
      <c r="G5" s="126" t="s">
        <v>8</v>
      </c>
      <c r="H5" s="126" t="s">
        <v>1</v>
      </c>
      <c r="I5" s="128"/>
      <c r="J5" s="126" t="s">
        <v>8</v>
      </c>
      <c r="K5" s="126" t="s">
        <v>1</v>
      </c>
      <c r="L5" s="128"/>
      <c r="M5" s="126" t="s">
        <v>8</v>
      </c>
      <c r="N5" s="126" t="s">
        <v>1</v>
      </c>
      <c r="O5" s="128"/>
      <c r="P5" s="126" t="s">
        <v>8</v>
      </c>
      <c r="Q5" s="126" t="s">
        <v>1</v>
      </c>
      <c r="R5" s="128"/>
      <c r="S5" s="126" t="s">
        <v>8</v>
      </c>
      <c r="T5" s="126" t="s">
        <v>1</v>
      </c>
    </row>
    <row r="6" spans="1:20" s="95" customFormat="1" x14ac:dyDescent="0.25">
      <c r="A6" s="4" t="s">
        <v>198</v>
      </c>
      <c r="B6" s="4" t="s">
        <v>55</v>
      </c>
      <c r="C6" s="129"/>
      <c r="D6" s="4" t="s">
        <v>197</v>
      </c>
      <c r="E6" s="4" t="s">
        <v>55</v>
      </c>
      <c r="F6" s="129"/>
      <c r="G6" s="4" t="s">
        <v>198</v>
      </c>
      <c r="H6" s="4" t="s">
        <v>55</v>
      </c>
      <c r="I6" s="129"/>
      <c r="J6" s="4" t="s">
        <v>84</v>
      </c>
      <c r="K6" s="4" t="s">
        <v>55</v>
      </c>
      <c r="L6" s="130"/>
      <c r="M6" s="4" t="s">
        <v>197</v>
      </c>
      <c r="N6" s="4" t="s">
        <v>55</v>
      </c>
      <c r="O6" s="130"/>
      <c r="P6" s="4" t="s">
        <v>198</v>
      </c>
      <c r="Q6" s="4" t="s">
        <v>55</v>
      </c>
      <c r="R6" s="130"/>
      <c r="S6" s="4" t="s">
        <v>197</v>
      </c>
      <c r="T6" s="4" t="s">
        <v>55</v>
      </c>
    </row>
    <row r="7" spans="1:20" s="95" customFormat="1" x14ac:dyDescent="0.25">
      <c r="A7" s="4" t="s">
        <v>97</v>
      </c>
      <c r="B7" s="4"/>
      <c r="C7" s="129"/>
      <c r="D7" s="4" t="s">
        <v>97</v>
      </c>
      <c r="E7" s="4"/>
      <c r="F7" s="129"/>
      <c r="G7" s="4" t="s">
        <v>97</v>
      </c>
      <c r="H7" s="4"/>
      <c r="I7" s="129"/>
      <c r="J7" s="4" t="s">
        <v>97</v>
      </c>
      <c r="K7" s="4"/>
      <c r="L7" s="130"/>
      <c r="M7" s="4" t="s">
        <v>97</v>
      </c>
      <c r="N7" s="4"/>
      <c r="O7" s="130"/>
      <c r="P7" s="4" t="s">
        <v>97</v>
      </c>
      <c r="Q7" s="4">
        <v>0</v>
      </c>
      <c r="R7" s="130"/>
      <c r="S7" s="4" t="s">
        <v>97</v>
      </c>
      <c r="T7" s="4"/>
    </row>
    <row r="8" spans="1:20" s="95" customFormat="1" x14ac:dyDescent="0.25">
      <c r="A8" s="4" t="s">
        <v>80</v>
      </c>
      <c r="B8" s="4"/>
      <c r="C8" s="129"/>
      <c r="D8" s="4" t="s">
        <v>80</v>
      </c>
      <c r="E8" s="4"/>
      <c r="F8" s="129"/>
      <c r="G8" s="4" t="s">
        <v>80</v>
      </c>
      <c r="H8" s="4"/>
      <c r="I8" s="129"/>
      <c r="J8" s="4" t="s">
        <v>80</v>
      </c>
      <c r="K8" s="4"/>
      <c r="L8" s="130"/>
      <c r="M8" s="4" t="s">
        <v>80</v>
      </c>
      <c r="N8" s="4"/>
      <c r="O8" s="130"/>
      <c r="P8" s="4" t="s">
        <v>80</v>
      </c>
      <c r="Q8" s="4">
        <v>0</v>
      </c>
      <c r="R8" s="130"/>
      <c r="S8" s="4" t="s">
        <v>80</v>
      </c>
      <c r="T8" s="4"/>
    </row>
    <row r="9" spans="1:20" s="95" customFormat="1" x14ac:dyDescent="0.25">
      <c r="A9" s="127"/>
      <c r="B9" s="4"/>
      <c r="C9" s="130"/>
      <c r="D9" s="127"/>
      <c r="E9" s="4"/>
      <c r="F9" s="130"/>
      <c r="G9" s="127"/>
      <c r="H9" s="4"/>
      <c r="I9" s="130"/>
      <c r="J9" s="127"/>
      <c r="K9" s="4"/>
      <c r="L9" s="130"/>
      <c r="M9" s="127"/>
      <c r="N9" s="4"/>
      <c r="O9" s="130"/>
      <c r="P9" s="127"/>
      <c r="Q9" s="4"/>
      <c r="R9" s="130"/>
      <c r="S9" s="127"/>
      <c r="T9" s="4"/>
    </row>
    <row r="10" spans="1:20" s="95" customFormat="1" x14ac:dyDescent="0.25">
      <c r="A10" s="127"/>
      <c r="B10" s="3"/>
      <c r="C10" s="129"/>
      <c r="D10" s="3"/>
      <c r="E10" s="3"/>
      <c r="F10" s="129"/>
      <c r="G10" s="127"/>
      <c r="H10" s="3"/>
      <c r="I10" s="129"/>
      <c r="J10" s="127"/>
      <c r="K10" s="3"/>
      <c r="L10" s="129"/>
      <c r="M10" s="127"/>
      <c r="N10" s="3"/>
      <c r="O10" s="129"/>
      <c r="P10" s="127"/>
      <c r="Q10" s="3"/>
      <c r="R10" s="129"/>
      <c r="S10" s="127"/>
      <c r="T10" s="3"/>
    </row>
    <row r="11" spans="1:20" s="95" customFormat="1" x14ac:dyDescent="0.25">
      <c r="A11" s="3"/>
      <c r="B11" s="3"/>
      <c r="C11" s="129"/>
      <c r="D11" s="3"/>
      <c r="E11" s="3"/>
      <c r="F11" s="129"/>
      <c r="G11" s="3"/>
      <c r="H11" s="3"/>
      <c r="I11" s="129"/>
      <c r="J11" s="3"/>
      <c r="K11" s="3"/>
      <c r="L11" s="129"/>
      <c r="M11" s="3"/>
      <c r="N11" s="3"/>
      <c r="O11" s="129"/>
      <c r="P11" s="3"/>
      <c r="Q11" s="3"/>
      <c r="R11" s="129"/>
      <c r="S11" s="3"/>
      <c r="T11" s="3"/>
    </row>
    <row r="12" spans="1:20" s="97" customFormat="1" x14ac:dyDescent="0.25">
      <c r="A12" s="96" t="s">
        <v>30</v>
      </c>
      <c r="B12" s="96"/>
      <c r="C12" s="131"/>
      <c r="D12" s="96" t="s">
        <v>30</v>
      </c>
      <c r="E12" s="96"/>
      <c r="F12" s="131"/>
      <c r="G12" s="96" t="s">
        <v>30</v>
      </c>
      <c r="H12" s="96"/>
      <c r="I12" s="131"/>
      <c r="J12" s="96" t="s">
        <v>30</v>
      </c>
      <c r="K12" s="96"/>
      <c r="L12" s="131"/>
      <c r="M12" s="96" t="s">
        <v>30</v>
      </c>
      <c r="N12" s="96"/>
      <c r="O12" s="131"/>
      <c r="P12" s="96" t="s">
        <v>30</v>
      </c>
      <c r="Q12" s="96"/>
      <c r="R12" s="131"/>
      <c r="S12" s="96" t="s">
        <v>30</v>
      </c>
    </row>
    <row r="13" spans="1:20" s="95" customFormat="1" x14ac:dyDescent="0.25">
      <c r="A13" s="14" t="s">
        <v>59</v>
      </c>
      <c r="B13" s="94" t="s">
        <v>13</v>
      </c>
      <c r="C13" s="114"/>
      <c r="D13" s="94" t="s">
        <v>220</v>
      </c>
      <c r="E13" s="94" t="s">
        <v>13</v>
      </c>
      <c r="F13" s="114"/>
      <c r="G13" s="24" t="s">
        <v>221</v>
      </c>
      <c r="H13" s="24" t="s">
        <v>13</v>
      </c>
      <c r="I13" s="114"/>
      <c r="J13" s="14" t="s">
        <v>59</v>
      </c>
      <c r="K13" s="4" t="s">
        <v>13</v>
      </c>
      <c r="L13" s="114"/>
      <c r="M13" s="94" t="s">
        <v>63</v>
      </c>
      <c r="N13" s="94" t="s">
        <v>13</v>
      </c>
      <c r="O13" s="114"/>
      <c r="P13" s="14" t="s">
        <v>65</v>
      </c>
      <c r="Q13" s="94" t="s">
        <v>13</v>
      </c>
      <c r="R13" s="114"/>
      <c r="S13" s="94" t="s">
        <v>70</v>
      </c>
      <c r="T13" s="94" t="s">
        <v>13</v>
      </c>
    </row>
    <row r="14" spans="1:20" s="95" customFormat="1" x14ac:dyDescent="0.25">
      <c r="A14" s="94" t="s">
        <v>132</v>
      </c>
      <c r="B14" s="94" t="s">
        <v>55</v>
      </c>
      <c r="C14" s="114"/>
      <c r="D14" s="94" t="s">
        <v>133</v>
      </c>
      <c r="E14" s="94" t="s">
        <v>55</v>
      </c>
      <c r="F14" s="114"/>
      <c r="G14" s="94" t="s">
        <v>132</v>
      </c>
      <c r="H14" s="94" t="s">
        <v>55</v>
      </c>
      <c r="I14" s="114"/>
      <c r="J14" s="94" t="s">
        <v>134</v>
      </c>
      <c r="K14" s="4" t="s">
        <v>37</v>
      </c>
      <c r="L14" s="114"/>
      <c r="M14" s="94" t="s">
        <v>135</v>
      </c>
      <c r="N14" s="94" t="s">
        <v>55</v>
      </c>
      <c r="O14" s="114"/>
      <c r="P14" s="94" t="s">
        <v>136</v>
      </c>
      <c r="Q14" s="94" t="s">
        <v>55</v>
      </c>
      <c r="R14" s="114"/>
      <c r="S14" s="94" t="s">
        <v>137</v>
      </c>
      <c r="T14" s="94" t="s">
        <v>37</v>
      </c>
    </row>
    <row r="15" spans="1:20" s="95" customFormat="1" x14ac:dyDescent="0.25">
      <c r="A15" s="94" t="s">
        <v>138</v>
      </c>
      <c r="B15" s="94" t="s">
        <v>37</v>
      </c>
      <c r="C15" s="114"/>
      <c r="D15" s="94" t="s">
        <v>17</v>
      </c>
      <c r="E15" s="94" t="s">
        <v>126</v>
      </c>
      <c r="F15" s="114"/>
      <c r="G15" s="94" t="s">
        <v>25</v>
      </c>
      <c r="H15" s="94" t="s">
        <v>11</v>
      </c>
      <c r="I15" s="114"/>
      <c r="J15" s="94" t="s">
        <v>69</v>
      </c>
      <c r="K15" s="4" t="s">
        <v>55</v>
      </c>
      <c r="L15" s="114"/>
      <c r="M15" s="94" t="s">
        <v>139</v>
      </c>
      <c r="N15" s="94" t="s">
        <v>55</v>
      </c>
      <c r="O15" s="114"/>
      <c r="P15" s="94" t="s">
        <v>140</v>
      </c>
      <c r="Q15" s="94" t="s">
        <v>55</v>
      </c>
      <c r="R15" s="114"/>
      <c r="S15" s="94" t="s">
        <v>219</v>
      </c>
      <c r="T15" s="94" t="s">
        <v>55</v>
      </c>
    </row>
    <row r="16" spans="1:20" s="95" customFormat="1" x14ac:dyDescent="0.25">
      <c r="A16" s="94" t="s">
        <v>25</v>
      </c>
      <c r="B16" s="94" t="s">
        <v>11</v>
      </c>
      <c r="C16" s="114"/>
      <c r="D16" s="94" t="s">
        <v>25</v>
      </c>
      <c r="E16" s="94" t="s">
        <v>11</v>
      </c>
      <c r="F16" s="114"/>
      <c r="G16" s="94"/>
      <c r="H16" s="94"/>
      <c r="I16" s="114"/>
      <c r="J16" s="94" t="s">
        <v>27</v>
      </c>
      <c r="K16" s="4" t="s">
        <v>11</v>
      </c>
      <c r="L16" s="114"/>
      <c r="M16" s="94" t="s">
        <v>25</v>
      </c>
      <c r="N16" s="94" t="s">
        <v>11</v>
      </c>
      <c r="O16" s="114"/>
      <c r="P16" s="94" t="s">
        <v>25</v>
      </c>
      <c r="Q16" s="94" t="s">
        <v>11</v>
      </c>
      <c r="R16" s="114"/>
      <c r="S16" s="94" t="s">
        <v>25</v>
      </c>
      <c r="T16" s="94" t="s">
        <v>11</v>
      </c>
    </row>
    <row r="17" spans="1:20" s="95" customFormat="1" x14ac:dyDescent="0.25">
      <c r="A17" s="93"/>
      <c r="B17" s="93"/>
      <c r="C17" s="114"/>
      <c r="D17" s="94"/>
      <c r="E17" s="94"/>
      <c r="F17" s="114"/>
      <c r="G17" s="94"/>
      <c r="H17" s="94"/>
      <c r="I17" s="114"/>
      <c r="J17" s="94"/>
      <c r="K17" s="4"/>
      <c r="L17" s="114"/>
      <c r="M17" s="94"/>
      <c r="N17" s="94"/>
      <c r="O17" s="114"/>
      <c r="P17" s="15"/>
      <c r="Q17" s="15"/>
      <c r="R17" s="114"/>
      <c r="S17" s="94"/>
      <c r="T17" s="94"/>
    </row>
    <row r="18" spans="1:20" s="97" customFormat="1" x14ac:dyDescent="0.25">
      <c r="A18" s="3"/>
      <c r="B18" s="3"/>
      <c r="C18" s="129"/>
      <c r="D18" s="3"/>
      <c r="E18" s="3"/>
      <c r="F18" s="129"/>
      <c r="G18" s="3"/>
      <c r="H18" s="3"/>
      <c r="I18" s="129"/>
      <c r="J18" s="3"/>
      <c r="K18" s="3"/>
      <c r="L18" s="129"/>
      <c r="M18" s="3"/>
      <c r="N18" s="3"/>
      <c r="O18" s="129"/>
      <c r="P18" s="3"/>
      <c r="Q18" s="3"/>
      <c r="R18" s="129"/>
      <c r="S18" s="3"/>
      <c r="T18" s="3"/>
    </row>
    <row r="19" spans="1:20" s="95" customFormat="1" x14ac:dyDescent="0.25">
      <c r="A19" s="3"/>
      <c r="B19" s="3"/>
      <c r="C19" s="129"/>
      <c r="D19" s="3"/>
      <c r="E19" s="3"/>
      <c r="F19" s="129"/>
      <c r="G19" s="3"/>
      <c r="H19" s="3"/>
      <c r="I19" s="129"/>
      <c r="J19" s="3"/>
      <c r="K19" s="3"/>
      <c r="L19" s="129"/>
      <c r="M19" s="3"/>
      <c r="N19" s="3"/>
      <c r="O19" s="129"/>
      <c r="P19" s="3"/>
      <c r="Q19" s="3"/>
      <c r="R19" s="129"/>
      <c r="S19" s="3"/>
      <c r="T19" s="3"/>
    </row>
    <row r="20" spans="1:20" s="95" customFormat="1" x14ac:dyDescent="0.25">
      <c r="A20" s="96" t="s">
        <v>39</v>
      </c>
      <c r="B20" s="96"/>
      <c r="C20" s="131"/>
      <c r="D20" s="96" t="s">
        <v>39</v>
      </c>
      <c r="E20" s="96"/>
      <c r="F20" s="131"/>
      <c r="G20" s="96" t="s">
        <v>39</v>
      </c>
      <c r="H20" s="96"/>
      <c r="I20" s="131"/>
      <c r="J20" s="96" t="s">
        <v>39</v>
      </c>
      <c r="K20" s="96"/>
      <c r="L20" s="131"/>
      <c r="M20" s="96" t="s">
        <v>39</v>
      </c>
      <c r="N20" s="96"/>
      <c r="O20" s="131"/>
      <c r="P20" s="96" t="s">
        <v>39</v>
      </c>
      <c r="Q20" s="96"/>
      <c r="R20" s="131"/>
      <c r="S20" s="96" t="s">
        <v>39</v>
      </c>
      <c r="T20" s="97"/>
    </row>
    <row r="21" spans="1:20" s="95" customFormat="1" x14ac:dyDescent="0.25">
      <c r="A21" s="4" t="s">
        <v>216</v>
      </c>
      <c r="B21" s="4" t="s">
        <v>10</v>
      </c>
      <c r="C21" s="129"/>
      <c r="D21" s="3" t="s">
        <v>204</v>
      </c>
      <c r="E21" s="3"/>
      <c r="F21" s="129"/>
      <c r="G21" s="4" t="s">
        <v>102</v>
      </c>
      <c r="H21" s="4" t="s">
        <v>10</v>
      </c>
      <c r="I21" s="129"/>
      <c r="J21" s="4" t="s">
        <v>216</v>
      </c>
      <c r="K21" s="4" t="s">
        <v>10</v>
      </c>
      <c r="L21" s="129"/>
      <c r="M21" s="3" t="s">
        <v>204</v>
      </c>
      <c r="N21" s="3" t="s">
        <v>55</v>
      </c>
      <c r="O21" s="129"/>
      <c r="P21" s="4" t="s">
        <v>102</v>
      </c>
      <c r="Q21" s="4" t="s">
        <v>10</v>
      </c>
      <c r="R21" s="129"/>
      <c r="S21" s="4" t="s">
        <v>216</v>
      </c>
      <c r="T21" s="4" t="s">
        <v>10</v>
      </c>
    </row>
    <row r="22" spans="1:20" s="95" customFormat="1" x14ac:dyDescent="0.25">
      <c r="A22" s="4" t="s">
        <v>199</v>
      </c>
      <c r="B22" s="4" t="s">
        <v>50</v>
      </c>
      <c r="C22" s="129"/>
      <c r="D22" s="4" t="s">
        <v>74</v>
      </c>
      <c r="E22" s="4" t="s">
        <v>11</v>
      </c>
      <c r="F22" s="129"/>
      <c r="G22" s="4" t="s">
        <v>199</v>
      </c>
      <c r="H22" s="4" t="s">
        <v>50</v>
      </c>
      <c r="I22" s="129"/>
      <c r="J22" s="4" t="s">
        <v>199</v>
      </c>
      <c r="K22" s="4" t="s">
        <v>50</v>
      </c>
      <c r="L22" s="129"/>
      <c r="M22" s="4" t="s">
        <v>79</v>
      </c>
      <c r="N22" s="4" t="s">
        <v>11</v>
      </c>
      <c r="O22" s="129"/>
      <c r="P22" s="4" t="s">
        <v>199</v>
      </c>
      <c r="Q22" s="4" t="s">
        <v>50</v>
      </c>
      <c r="R22" s="129"/>
      <c r="S22" s="4" t="s">
        <v>199</v>
      </c>
      <c r="T22" s="4" t="s">
        <v>50</v>
      </c>
    </row>
    <row r="23" spans="1:20" s="95" customFormat="1" x14ac:dyDescent="0.25">
      <c r="A23" s="4" t="s">
        <v>80</v>
      </c>
      <c r="C23" s="130"/>
      <c r="D23" s="4" t="s">
        <v>25</v>
      </c>
      <c r="E23" s="4" t="s">
        <v>11</v>
      </c>
      <c r="F23" s="130"/>
      <c r="G23" s="4" t="s">
        <v>80</v>
      </c>
      <c r="I23" s="130"/>
      <c r="J23" s="4" t="s">
        <v>80</v>
      </c>
      <c r="L23" s="130"/>
      <c r="M23" s="4" t="s">
        <v>25</v>
      </c>
      <c r="N23" s="4" t="s">
        <v>11</v>
      </c>
      <c r="O23" s="130"/>
      <c r="P23" s="4" t="s">
        <v>80</v>
      </c>
      <c r="R23" s="130"/>
      <c r="S23" s="4" t="s">
        <v>80</v>
      </c>
    </row>
    <row r="24" spans="1:20" x14ac:dyDescent="0.25">
      <c r="A24"/>
      <c r="B24"/>
      <c r="C24" s="13"/>
      <c r="D24"/>
      <c r="E24"/>
      <c r="F24" s="13"/>
      <c r="G24"/>
      <c r="H24"/>
      <c r="I24" s="13"/>
      <c r="J24"/>
      <c r="K24"/>
      <c r="L24" s="13"/>
      <c r="M24"/>
      <c r="N24"/>
      <c r="O24" s="13"/>
      <c r="P24"/>
      <c r="Q24"/>
      <c r="R24" s="13"/>
      <c r="S24"/>
      <c r="T24"/>
    </row>
    <row r="25" spans="1:20" x14ac:dyDescent="0.25">
      <c r="A25"/>
      <c r="B25"/>
      <c r="C25" s="13"/>
      <c r="D25"/>
      <c r="E25"/>
      <c r="F25" s="13"/>
      <c r="G25"/>
      <c r="H25"/>
      <c r="I25" s="13"/>
      <c r="J25"/>
      <c r="K25"/>
      <c r="L25" s="13"/>
      <c r="M25"/>
      <c r="N25"/>
      <c r="O25" s="13"/>
      <c r="P25"/>
      <c r="Q25"/>
      <c r="R25" s="13"/>
      <c r="S25"/>
      <c r="T25"/>
    </row>
    <row r="28" spans="1:20" x14ac:dyDescent="0.25"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20" x14ac:dyDescent="0.25"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20" ht="18" customHeight="1" x14ac:dyDescent="0.25">
      <c r="A30" s="1" t="s">
        <v>44</v>
      </c>
      <c r="B30" s="163" t="s">
        <v>46</v>
      </c>
      <c r="C30" s="163"/>
      <c r="D30" s="163"/>
      <c r="E30" s="163"/>
      <c r="F30" s="132"/>
      <c r="G30" s="125"/>
      <c r="H30" s="125"/>
      <c r="J30" s="125"/>
      <c r="K30" s="125"/>
      <c r="L30" s="125"/>
      <c r="M30" s="21"/>
      <c r="N30" s="125"/>
      <c r="O30" s="125"/>
      <c r="P30" s="125"/>
      <c r="Q30" s="21"/>
      <c r="R30" s="125"/>
      <c r="S30" s="125"/>
    </row>
    <row r="31" spans="1:20" ht="35.450000000000003" customHeight="1" x14ac:dyDescent="0.25">
      <c r="B31" s="163" t="s">
        <v>49</v>
      </c>
      <c r="C31" s="163"/>
      <c r="D31" s="163"/>
      <c r="E31" s="163"/>
      <c r="F31" s="132"/>
      <c r="G31" s="125"/>
      <c r="H31" s="125"/>
      <c r="J31" s="125"/>
      <c r="K31" s="125"/>
      <c r="L31" s="125"/>
      <c r="M31" s="21"/>
      <c r="N31" s="125"/>
      <c r="O31" s="125"/>
      <c r="P31" s="125"/>
      <c r="Q31" s="21"/>
      <c r="R31" s="125"/>
      <c r="S31" s="125"/>
    </row>
    <row r="32" spans="1:20" x14ac:dyDescent="0.25">
      <c r="G32" s="125"/>
      <c r="H32" s="125"/>
      <c r="J32" s="125"/>
      <c r="K32" s="125"/>
      <c r="L32" s="125"/>
      <c r="M32" s="21"/>
      <c r="N32" s="125"/>
      <c r="O32" s="125"/>
      <c r="P32" s="125"/>
      <c r="Q32" s="21"/>
      <c r="R32" s="125"/>
      <c r="S32" s="125"/>
    </row>
  </sheetData>
  <mergeCells count="3">
    <mergeCell ref="A1:Q1"/>
    <mergeCell ref="B30:E30"/>
    <mergeCell ref="B31:E31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workbookViewId="0">
      <selection sqref="A1:Q1"/>
    </sheetView>
  </sheetViews>
  <sheetFormatPr defaultRowHeight="15" x14ac:dyDescent="0.25"/>
  <cols>
    <col min="1" max="1" width="22.42578125" customWidth="1"/>
    <col min="2" max="2" width="8.5703125" customWidth="1"/>
    <col min="3" max="3" width="2.42578125" customWidth="1"/>
    <col min="4" max="4" width="24.42578125" customWidth="1"/>
    <col min="6" max="6" width="2.7109375" customWidth="1"/>
    <col min="7" max="7" width="18.85546875" customWidth="1"/>
    <col min="9" max="9" width="2.7109375" customWidth="1"/>
    <col min="10" max="10" width="27.28515625" customWidth="1"/>
    <col min="11" max="11" width="9.140625" customWidth="1"/>
    <col min="12" max="12" width="3.7109375" customWidth="1"/>
    <col min="13" max="13" width="22.5703125" customWidth="1"/>
    <col min="14" max="14" width="8.28515625" customWidth="1"/>
    <col min="15" max="15" width="3.85546875" customWidth="1"/>
    <col min="16" max="16" width="19.5703125" customWidth="1"/>
    <col min="17" max="17" width="8.42578125" customWidth="1"/>
    <col min="18" max="18" width="5" customWidth="1"/>
    <col min="19" max="19" width="22.7109375" customWidth="1"/>
    <col min="20" max="20" width="8.42578125" customWidth="1"/>
  </cols>
  <sheetData>
    <row r="1" spans="1:24" ht="15.75" x14ac:dyDescent="0.25">
      <c r="A1" s="159" t="s">
        <v>146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24" s="13" customFormat="1" ht="12.6" customHeight="1" x14ac:dyDescent="0.3">
      <c r="A2" s="27"/>
      <c r="B2" s="25"/>
      <c r="C2" s="26"/>
      <c r="D2" s="18"/>
      <c r="E2" s="18"/>
      <c r="F2" s="18"/>
      <c r="G2" s="18"/>
      <c r="H2" s="18"/>
    </row>
    <row r="3" spans="1:24" s="13" customFormat="1" ht="12" customHeight="1" x14ac:dyDescent="0.25"/>
    <row r="4" spans="1:24" s="100" customFormat="1" ht="15.75" x14ac:dyDescent="0.25">
      <c r="A4" s="98" t="s">
        <v>0</v>
      </c>
      <c r="B4" s="98"/>
      <c r="C4" s="98"/>
      <c r="D4" s="98" t="s">
        <v>2</v>
      </c>
      <c r="E4" s="98"/>
      <c r="F4" s="98"/>
      <c r="G4" s="98" t="s">
        <v>3</v>
      </c>
      <c r="H4" s="98"/>
      <c r="I4" s="98"/>
      <c r="J4" s="98" t="s">
        <v>4</v>
      </c>
      <c r="K4" s="98"/>
      <c r="L4" s="98"/>
      <c r="M4" s="98" t="s">
        <v>5</v>
      </c>
      <c r="N4" s="98"/>
      <c r="O4" s="98"/>
      <c r="P4" s="98" t="s">
        <v>6</v>
      </c>
      <c r="Q4" s="98"/>
      <c r="R4" s="98"/>
      <c r="S4" s="98" t="s">
        <v>7</v>
      </c>
      <c r="T4" s="98"/>
      <c r="U4" s="99"/>
      <c r="V4" s="99"/>
      <c r="W4" s="99"/>
      <c r="X4" s="99"/>
    </row>
    <row r="5" spans="1:24" s="93" customFormat="1" x14ac:dyDescent="0.25">
      <c r="A5" s="101" t="s">
        <v>8</v>
      </c>
      <c r="B5" s="101" t="s">
        <v>1</v>
      </c>
      <c r="C5" s="102"/>
      <c r="D5" s="101" t="s">
        <v>8</v>
      </c>
      <c r="E5" s="101" t="s">
        <v>1</v>
      </c>
      <c r="F5" s="102"/>
      <c r="G5" s="101" t="s">
        <v>8</v>
      </c>
      <c r="H5" s="101" t="s">
        <v>1</v>
      </c>
      <c r="I5" s="102"/>
      <c r="J5" s="101" t="s">
        <v>8</v>
      </c>
      <c r="K5" s="101" t="s">
        <v>1</v>
      </c>
      <c r="L5" s="102"/>
      <c r="M5" s="101" t="s">
        <v>8</v>
      </c>
      <c r="N5" s="101" t="s">
        <v>1</v>
      </c>
      <c r="O5" s="102"/>
      <c r="P5" s="101" t="s">
        <v>8</v>
      </c>
      <c r="Q5" s="101" t="s">
        <v>1</v>
      </c>
      <c r="R5" s="102"/>
      <c r="S5" s="101" t="s">
        <v>8</v>
      </c>
      <c r="T5" s="101" t="s">
        <v>1</v>
      </c>
      <c r="U5" s="102"/>
      <c r="V5" s="102"/>
      <c r="W5" s="103"/>
      <c r="X5" s="103"/>
    </row>
    <row r="6" spans="1:24" s="93" customFormat="1" x14ac:dyDescent="0.25">
      <c r="A6" s="94" t="s">
        <v>12</v>
      </c>
      <c r="B6" s="94" t="s">
        <v>10</v>
      </c>
      <c r="C6" s="104"/>
      <c r="D6" s="94" t="s">
        <v>9</v>
      </c>
      <c r="E6" s="94" t="s">
        <v>55</v>
      </c>
      <c r="F6" s="104"/>
      <c r="G6" s="94" t="s">
        <v>14</v>
      </c>
      <c r="H6" s="94" t="s">
        <v>10</v>
      </c>
      <c r="I6" s="104"/>
      <c r="J6" s="94" t="s">
        <v>14</v>
      </c>
      <c r="K6" s="94" t="s">
        <v>10</v>
      </c>
      <c r="L6" s="104"/>
      <c r="M6" s="94" t="s">
        <v>9</v>
      </c>
      <c r="N6" s="94" t="s">
        <v>55</v>
      </c>
      <c r="O6" s="104"/>
      <c r="P6" s="94" t="s">
        <v>9</v>
      </c>
      <c r="Q6" s="94" t="s">
        <v>55</v>
      </c>
      <c r="R6" s="104"/>
      <c r="S6" s="94" t="s">
        <v>14</v>
      </c>
      <c r="T6" s="94" t="s">
        <v>10</v>
      </c>
      <c r="U6" s="104"/>
      <c r="V6" s="105"/>
      <c r="W6" s="106"/>
      <c r="X6" s="106"/>
    </row>
    <row r="7" spans="1:24" s="93" customFormat="1" x14ac:dyDescent="0.25">
      <c r="A7" s="94" t="s">
        <v>48</v>
      </c>
      <c r="B7" s="94">
        <v>25</v>
      </c>
      <c r="C7" s="104"/>
      <c r="D7" s="94" t="s">
        <v>17</v>
      </c>
      <c r="E7" s="94" t="s">
        <v>126</v>
      </c>
      <c r="F7" s="104"/>
      <c r="G7" s="94" t="s">
        <v>48</v>
      </c>
      <c r="H7" s="94">
        <v>25</v>
      </c>
      <c r="I7" s="104"/>
      <c r="J7" s="94" t="s">
        <v>48</v>
      </c>
      <c r="K7" s="94">
        <v>25</v>
      </c>
      <c r="L7" s="104"/>
      <c r="M7" s="94" t="s">
        <v>127</v>
      </c>
      <c r="N7" s="94" t="s">
        <v>13</v>
      </c>
      <c r="O7" s="104"/>
      <c r="P7" s="94" t="s">
        <v>82</v>
      </c>
      <c r="Q7" s="94" t="s">
        <v>128</v>
      </c>
      <c r="R7" s="104"/>
      <c r="S7" s="94" t="s">
        <v>127</v>
      </c>
      <c r="T7" s="94" t="s">
        <v>13</v>
      </c>
      <c r="U7" s="104"/>
      <c r="V7" s="105"/>
      <c r="W7" s="106"/>
      <c r="X7" s="106"/>
    </row>
    <row r="8" spans="1:24" s="93" customFormat="1" x14ac:dyDescent="0.25">
      <c r="A8" s="94" t="s">
        <v>127</v>
      </c>
      <c r="B8" s="94" t="s">
        <v>13</v>
      </c>
      <c r="C8" s="104"/>
      <c r="D8" s="94" t="s">
        <v>82</v>
      </c>
      <c r="E8" s="94" t="s">
        <v>11</v>
      </c>
      <c r="F8" s="104"/>
      <c r="G8" s="94" t="s">
        <v>127</v>
      </c>
      <c r="H8" s="94" t="s">
        <v>13</v>
      </c>
      <c r="I8" s="104"/>
      <c r="J8" s="94" t="s">
        <v>127</v>
      </c>
      <c r="K8" s="94" t="s">
        <v>13</v>
      </c>
      <c r="L8" s="104"/>
      <c r="M8" s="94" t="s">
        <v>82</v>
      </c>
      <c r="N8" s="94" t="s">
        <v>128</v>
      </c>
      <c r="O8" s="104"/>
      <c r="P8" s="94" t="s">
        <v>17</v>
      </c>
      <c r="Q8" s="94" t="s">
        <v>126</v>
      </c>
      <c r="R8" s="104"/>
      <c r="S8" s="94" t="s">
        <v>48</v>
      </c>
      <c r="T8" s="94">
        <v>25</v>
      </c>
      <c r="U8" s="104"/>
      <c r="V8" s="105"/>
      <c r="W8" s="106"/>
      <c r="X8" s="106"/>
    </row>
    <row r="9" spans="1:24" s="93" customFormat="1" x14ac:dyDescent="0.25">
      <c r="A9" s="94" t="s">
        <v>129</v>
      </c>
      <c r="B9" s="94"/>
      <c r="C9" s="104"/>
      <c r="D9" s="94" t="s">
        <v>129</v>
      </c>
      <c r="E9" s="94"/>
      <c r="F9" s="104"/>
      <c r="G9" s="94" t="s">
        <v>129</v>
      </c>
      <c r="H9" s="94"/>
      <c r="I9" s="104"/>
      <c r="J9" s="94" t="s">
        <v>129</v>
      </c>
      <c r="K9" s="94"/>
      <c r="L9" s="104"/>
      <c r="M9" s="94" t="s">
        <v>129</v>
      </c>
      <c r="N9" s="94"/>
      <c r="O9" s="104"/>
      <c r="P9" s="94" t="s">
        <v>129</v>
      </c>
      <c r="Q9" s="94"/>
      <c r="R9" s="104"/>
      <c r="S9" s="94" t="s">
        <v>129</v>
      </c>
      <c r="T9" s="94"/>
      <c r="U9" s="104"/>
      <c r="V9" s="107"/>
      <c r="W9" s="106"/>
      <c r="X9" s="106"/>
    </row>
    <row r="10" spans="1:24" s="93" customFormat="1" x14ac:dyDescent="0.25">
      <c r="A10" s="94" t="s">
        <v>130</v>
      </c>
      <c r="B10" s="94" t="s">
        <v>29</v>
      </c>
      <c r="C10" s="104"/>
      <c r="D10" s="94" t="s">
        <v>131</v>
      </c>
      <c r="E10" s="94" t="s">
        <v>29</v>
      </c>
      <c r="F10" s="104"/>
      <c r="G10" s="94" t="s">
        <v>131</v>
      </c>
      <c r="H10" s="94" t="s">
        <v>29</v>
      </c>
      <c r="I10" s="104"/>
      <c r="J10" s="94" t="s">
        <v>131</v>
      </c>
      <c r="K10" s="94" t="s">
        <v>29</v>
      </c>
      <c r="L10" s="104"/>
      <c r="M10" s="94" t="s">
        <v>131</v>
      </c>
      <c r="N10" s="94" t="s">
        <v>29</v>
      </c>
      <c r="O10" s="104"/>
      <c r="P10" s="94" t="s">
        <v>131</v>
      </c>
      <c r="Q10" s="94" t="s">
        <v>29</v>
      </c>
      <c r="R10" s="104"/>
      <c r="S10" s="94" t="s">
        <v>131</v>
      </c>
      <c r="T10" s="94" t="s">
        <v>29</v>
      </c>
      <c r="U10" s="104"/>
      <c r="V10" s="105"/>
      <c r="W10" s="108"/>
      <c r="X10" s="108"/>
    </row>
    <row r="11" spans="1:24" s="93" customFormat="1" x14ac:dyDescent="0.25">
      <c r="A11" s="94"/>
      <c r="B11" s="94"/>
      <c r="C11" s="109"/>
      <c r="D11" s="94"/>
      <c r="E11" s="94"/>
      <c r="F11" s="109"/>
      <c r="G11" s="94"/>
      <c r="H11" s="94"/>
      <c r="I11" s="109"/>
      <c r="J11" s="94"/>
      <c r="K11" s="94"/>
      <c r="L11" s="109"/>
      <c r="M11" s="94"/>
      <c r="N11" s="94"/>
      <c r="O11" s="109"/>
      <c r="P11" s="110"/>
      <c r="Q11" s="110"/>
      <c r="R11" s="109"/>
      <c r="S11" s="110"/>
      <c r="T11" s="110"/>
      <c r="U11" s="109"/>
      <c r="V11" s="111"/>
      <c r="W11" s="112"/>
      <c r="X11" s="112"/>
    </row>
    <row r="12" spans="1:24" s="93" customFormat="1" x14ac:dyDescent="0.25">
      <c r="A12" s="94"/>
      <c r="B12" s="94"/>
      <c r="C12" s="109"/>
      <c r="D12" s="94"/>
      <c r="E12" s="94"/>
      <c r="F12" s="109"/>
      <c r="G12" s="94"/>
      <c r="H12" s="94"/>
      <c r="I12" s="109"/>
      <c r="J12" s="94"/>
      <c r="K12" s="94"/>
      <c r="L12" s="109"/>
      <c r="M12" s="94"/>
      <c r="N12" s="94"/>
      <c r="O12" s="109"/>
      <c r="P12" s="110"/>
      <c r="Q12" s="110"/>
      <c r="R12" s="109"/>
      <c r="S12" s="110"/>
      <c r="T12" s="110"/>
      <c r="U12" s="109"/>
      <c r="V12" s="111"/>
      <c r="W12" s="112"/>
      <c r="X12" s="112"/>
    </row>
    <row r="13" spans="1:24" s="93" customFormat="1" x14ac:dyDescent="0.25">
      <c r="C13" s="113"/>
      <c r="F13" s="113"/>
      <c r="I13" s="113"/>
      <c r="L13" s="113"/>
      <c r="O13" s="113"/>
      <c r="R13" s="113"/>
      <c r="U13" s="113"/>
      <c r="V13" s="113"/>
      <c r="W13" s="113"/>
      <c r="X13" s="113"/>
    </row>
    <row r="14" spans="1:24" s="93" customFormat="1" x14ac:dyDescent="0.25">
      <c r="A14" s="101" t="s">
        <v>30</v>
      </c>
      <c r="B14" s="101" t="s">
        <v>1</v>
      </c>
      <c r="C14" s="102"/>
      <c r="D14" s="101" t="s">
        <v>30</v>
      </c>
      <c r="E14" s="101" t="s">
        <v>1</v>
      </c>
      <c r="F14" s="102"/>
      <c r="G14" s="101" t="s">
        <v>30</v>
      </c>
      <c r="H14" s="101" t="s">
        <v>1</v>
      </c>
      <c r="I14" s="102"/>
      <c r="J14" s="101" t="s">
        <v>30</v>
      </c>
      <c r="K14" s="101" t="s">
        <v>1</v>
      </c>
      <c r="L14" s="102"/>
      <c r="M14" s="101" t="s">
        <v>65</v>
      </c>
      <c r="N14" s="101" t="s">
        <v>1</v>
      </c>
      <c r="O14" s="102"/>
      <c r="P14" s="101" t="s">
        <v>30</v>
      </c>
      <c r="Q14" s="101" t="s">
        <v>1</v>
      </c>
      <c r="R14" s="102"/>
      <c r="S14" s="101" t="s">
        <v>30</v>
      </c>
      <c r="T14" s="101" t="s">
        <v>1</v>
      </c>
      <c r="U14" s="102"/>
      <c r="V14" s="102"/>
      <c r="W14" s="103"/>
      <c r="X14" s="103"/>
    </row>
    <row r="15" spans="1:24" s="93" customFormat="1" x14ac:dyDescent="0.25">
      <c r="A15" s="14" t="s">
        <v>59</v>
      </c>
      <c r="B15" s="94" t="s">
        <v>13</v>
      </c>
      <c r="C15" s="114"/>
      <c r="D15" s="94" t="s">
        <v>147</v>
      </c>
      <c r="E15" s="94" t="s">
        <v>13</v>
      </c>
      <c r="F15" s="114"/>
      <c r="G15" s="24" t="s">
        <v>148</v>
      </c>
      <c r="H15" s="24" t="s">
        <v>13</v>
      </c>
      <c r="I15" s="114"/>
      <c r="J15" s="14" t="s">
        <v>59</v>
      </c>
      <c r="K15" s="94" t="s">
        <v>13</v>
      </c>
      <c r="L15" s="114"/>
      <c r="M15" s="94" t="s">
        <v>63</v>
      </c>
      <c r="N15" s="94" t="s">
        <v>13</v>
      </c>
      <c r="O15" s="114"/>
      <c r="P15" s="14" t="s">
        <v>65</v>
      </c>
      <c r="Q15" s="94" t="s">
        <v>13</v>
      </c>
      <c r="R15" s="114"/>
      <c r="S15" s="94" t="s">
        <v>70</v>
      </c>
      <c r="T15" s="94" t="s">
        <v>13</v>
      </c>
      <c r="U15" s="114"/>
      <c r="V15" s="114"/>
      <c r="W15" s="108"/>
      <c r="X15" s="108"/>
    </row>
    <row r="16" spans="1:24" s="93" customFormat="1" x14ac:dyDescent="0.25">
      <c r="A16" s="94" t="s">
        <v>132</v>
      </c>
      <c r="B16" s="94" t="s">
        <v>55</v>
      </c>
      <c r="C16" s="114"/>
      <c r="D16" s="94" t="s">
        <v>133</v>
      </c>
      <c r="E16" s="94" t="s">
        <v>55</v>
      </c>
      <c r="F16" s="114"/>
      <c r="G16" s="94" t="s">
        <v>132</v>
      </c>
      <c r="H16" s="94" t="s">
        <v>55</v>
      </c>
      <c r="I16" s="114"/>
      <c r="J16" s="94" t="s">
        <v>134</v>
      </c>
      <c r="K16" s="94" t="s">
        <v>37</v>
      </c>
      <c r="L16" s="114"/>
      <c r="M16" s="94" t="s">
        <v>135</v>
      </c>
      <c r="N16" s="94" t="s">
        <v>55</v>
      </c>
      <c r="O16" s="114"/>
      <c r="P16" s="94" t="s">
        <v>136</v>
      </c>
      <c r="Q16" s="94" t="s">
        <v>55</v>
      </c>
      <c r="R16" s="114"/>
      <c r="S16" s="94" t="s">
        <v>137</v>
      </c>
      <c r="T16" s="94" t="s">
        <v>37</v>
      </c>
      <c r="U16" s="114"/>
      <c r="V16" s="114"/>
      <c r="W16" s="108"/>
      <c r="X16" s="108"/>
    </row>
    <row r="17" spans="1:24" s="93" customFormat="1" x14ac:dyDescent="0.25">
      <c r="A17" s="94" t="s">
        <v>138</v>
      </c>
      <c r="B17" s="94" t="s">
        <v>37</v>
      </c>
      <c r="C17" s="114"/>
      <c r="D17" s="94" t="s">
        <v>17</v>
      </c>
      <c r="E17" s="94" t="s">
        <v>126</v>
      </c>
      <c r="F17" s="114"/>
      <c r="G17" s="94" t="s">
        <v>25</v>
      </c>
      <c r="H17" s="94" t="s">
        <v>11</v>
      </c>
      <c r="I17" s="114"/>
      <c r="J17" s="94" t="s">
        <v>69</v>
      </c>
      <c r="K17" s="94" t="s">
        <v>55</v>
      </c>
      <c r="L17" s="114"/>
      <c r="M17" s="94" t="s">
        <v>139</v>
      </c>
      <c r="N17" s="94" t="s">
        <v>55</v>
      </c>
      <c r="O17" s="114"/>
      <c r="P17" s="94" t="s">
        <v>140</v>
      </c>
      <c r="Q17" s="94" t="s">
        <v>55</v>
      </c>
      <c r="R17" s="114"/>
      <c r="S17" s="94" t="s">
        <v>35</v>
      </c>
      <c r="T17" s="94" t="s">
        <v>55</v>
      </c>
      <c r="U17" s="114"/>
      <c r="V17" s="114"/>
      <c r="W17" s="108"/>
      <c r="X17" s="108"/>
    </row>
    <row r="18" spans="1:24" s="93" customFormat="1" x14ac:dyDescent="0.25">
      <c r="A18" s="94" t="s">
        <v>25</v>
      </c>
      <c r="B18" s="94" t="s">
        <v>11</v>
      </c>
      <c r="C18" s="114"/>
      <c r="D18" s="94" t="s">
        <v>25</v>
      </c>
      <c r="E18" s="94" t="s">
        <v>11</v>
      </c>
      <c r="F18" s="114"/>
      <c r="G18" s="94"/>
      <c r="H18" s="94"/>
      <c r="I18" s="114"/>
      <c r="J18" s="94" t="s">
        <v>27</v>
      </c>
      <c r="K18" s="94" t="s">
        <v>11</v>
      </c>
      <c r="L18" s="114"/>
      <c r="M18" s="94" t="s">
        <v>25</v>
      </c>
      <c r="N18" s="94" t="s">
        <v>11</v>
      </c>
      <c r="O18" s="114"/>
      <c r="P18" s="94" t="s">
        <v>25</v>
      </c>
      <c r="Q18" s="94" t="s">
        <v>11</v>
      </c>
      <c r="R18" s="114"/>
      <c r="S18" s="94" t="s">
        <v>25</v>
      </c>
      <c r="T18" s="94" t="s">
        <v>11</v>
      </c>
      <c r="U18" s="114"/>
      <c r="V18" s="114"/>
      <c r="W18" s="108"/>
      <c r="X18" s="108"/>
    </row>
    <row r="19" spans="1:24" s="93" customFormat="1" x14ac:dyDescent="0.25">
      <c r="C19" s="114"/>
      <c r="D19" s="94"/>
      <c r="E19" s="94"/>
      <c r="F19" s="114"/>
      <c r="G19" s="94"/>
      <c r="H19" s="94"/>
      <c r="I19" s="114"/>
      <c r="J19" s="94"/>
      <c r="K19" s="94"/>
      <c r="L19" s="114"/>
      <c r="M19" s="94"/>
      <c r="N19" s="94"/>
      <c r="O19" s="114"/>
      <c r="P19" s="15"/>
      <c r="Q19" s="15"/>
      <c r="R19" s="114"/>
      <c r="S19" s="94"/>
      <c r="T19" s="94"/>
      <c r="U19" s="114"/>
      <c r="V19" s="114"/>
      <c r="W19" s="114"/>
      <c r="X19" s="114"/>
    </row>
    <row r="20" spans="1:24" s="93" customFormat="1" x14ac:dyDescent="0.25">
      <c r="C20" s="114"/>
      <c r="D20" s="94"/>
      <c r="E20" s="94"/>
      <c r="F20" s="114"/>
      <c r="G20" s="94"/>
      <c r="H20" s="94"/>
      <c r="I20" s="114"/>
      <c r="J20" s="94"/>
      <c r="K20" s="94"/>
      <c r="L20" s="114"/>
      <c r="M20" s="94"/>
      <c r="N20" s="94"/>
      <c r="O20" s="114"/>
      <c r="P20" s="15"/>
      <c r="Q20" s="15"/>
      <c r="R20" s="114"/>
      <c r="S20" s="94"/>
      <c r="T20" s="94"/>
      <c r="U20" s="114"/>
      <c r="V20" s="114"/>
      <c r="W20" s="114"/>
      <c r="X20" s="114"/>
    </row>
    <row r="21" spans="1:24" s="93" customFormat="1" x14ac:dyDescent="0.25">
      <c r="C21" s="113"/>
      <c r="F21" s="113"/>
      <c r="I21" s="113"/>
      <c r="L21" s="113"/>
      <c r="O21" s="113"/>
      <c r="R21" s="113"/>
      <c r="U21" s="113"/>
      <c r="V21" s="113"/>
      <c r="W21" s="113"/>
      <c r="X21" s="113"/>
    </row>
    <row r="22" spans="1:24" s="93" customFormat="1" x14ac:dyDescent="0.25">
      <c r="A22" s="101" t="s">
        <v>39</v>
      </c>
      <c r="B22" s="101" t="s">
        <v>1</v>
      </c>
      <c r="C22" s="102"/>
      <c r="D22" s="101" t="s">
        <v>39</v>
      </c>
      <c r="E22" s="101" t="s">
        <v>1</v>
      </c>
      <c r="F22" s="102"/>
      <c r="G22" s="101" t="s">
        <v>39</v>
      </c>
      <c r="H22" s="101" t="s">
        <v>1</v>
      </c>
      <c r="I22" s="102"/>
      <c r="J22" s="101" t="s">
        <v>39</v>
      </c>
      <c r="K22" s="101" t="s">
        <v>1</v>
      </c>
      <c r="L22" s="102"/>
      <c r="M22" s="101" t="s">
        <v>39</v>
      </c>
      <c r="N22" s="101" t="s">
        <v>1</v>
      </c>
      <c r="O22" s="102"/>
      <c r="P22" s="101" t="s">
        <v>39</v>
      </c>
      <c r="Q22" s="101" t="s">
        <v>1</v>
      </c>
      <c r="R22" s="102"/>
      <c r="S22" s="101" t="s">
        <v>39</v>
      </c>
      <c r="T22" s="101" t="s">
        <v>1</v>
      </c>
      <c r="U22" s="102"/>
      <c r="V22" s="102"/>
      <c r="W22" s="103"/>
      <c r="X22" s="103"/>
    </row>
    <row r="23" spans="1:24" s="93" customFormat="1" x14ac:dyDescent="0.25">
      <c r="A23" s="15" t="s">
        <v>141</v>
      </c>
      <c r="B23" s="15" t="s">
        <v>10</v>
      </c>
      <c r="C23" s="114"/>
      <c r="D23" s="15" t="s">
        <v>52</v>
      </c>
      <c r="E23" s="15" t="s">
        <v>11</v>
      </c>
      <c r="F23" s="114"/>
      <c r="G23" s="15" t="s">
        <v>141</v>
      </c>
      <c r="H23" s="15" t="s">
        <v>10</v>
      </c>
      <c r="I23" s="114"/>
      <c r="J23" s="15" t="s">
        <v>9</v>
      </c>
      <c r="K23" s="15" t="s">
        <v>11</v>
      </c>
      <c r="L23" s="114"/>
      <c r="M23" s="15" t="s">
        <v>52</v>
      </c>
      <c r="N23" s="15" t="s">
        <v>11</v>
      </c>
      <c r="O23" s="114"/>
      <c r="P23" s="15" t="s">
        <v>52</v>
      </c>
      <c r="Q23" s="15" t="s">
        <v>11</v>
      </c>
      <c r="R23" s="114"/>
      <c r="S23" s="15" t="s">
        <v>9</v>
      </c>
      <c r="T23" s="15" t="s">
        <v>11</v>
      </c>
      <c r="U23" s="114"/>
      <c r="V23" s="114"/>
      <c r="W23" s="114"/>
      <c r="X23" s="114"/>
    </row>
    <row r="24" spans="1:24" s="93" customFormat="1" x14ac:dyDescent="0.25">
      <c r="A24" s="15" t="s">
        <v>142</v>
      </c>
      <c r="B24" s="15" t="s">
        <v>11</v>
      </c>
      <c r="C24" s="114"/>
      <c r="D24" s="15" t="s">
        <v>127</v>
      </c>
      <c r="E24" s="15" t="s">
        <v>13</v>
      </c>
      <c r="F24" s="114"/>
      <c r="G24" s="15" t="s">
        <v>52</v>
      </c>
      <c r="H24" s="15" t="s">
        <v>11</v>
      </c>
      <c r="I24" s="114"/>
      <c r="J24" s="15" t="s">
        <v>142</v>
      </c>
      <c r="K24" s="15" t="s">
        <v>11</v>
      </c>
      <c r="L24" s="114"/>
      <c r="M24" s="15" t="s">
        <v>74</v>
      </c>
      <c r="N24" s="15" t="s">
        <v>10</v>
      </c>
      <c r="O24" s="114"/>
      <c r="P24" s="15" t="s">
        <v>127</v>
      </c>
      <c r="Q24" s="15" t="s">
        <v>13</v>
      </c>
      <c r="R24" s="114"/>
      <c r="S24" s="15" t="s">
        <v>142</v>
      </c>
      <c r="T24" s="15" t="s">
        <v>11</v>
      </c>
      <c r="U24" s="114"/>
      <c r="V24" s="114"/>
      <c r="W24" s="114"/>
      <c r="X24" s="114"/>
    </row>
    <row r="25" spans="1:24" s="93" customFormat="1" x14ac:dyDescent="0.25">
      <c r="A25" s="15" t="s">
        <v>52</v>
      </c>
      <c r="B25" s="15" t="s">
        <v>11</v>
      </c>
      <c r="C25" s="114"/>
      <c r="D25" s="15" t="s">
        <v>25</v>
      </c>
      <c r="E25" s="15" t="s">
        <v>11</v>
      </c>
      <c r="F25" s="114"/>
      <c r="G25" s="15" t="s">
        <v>111</v>
      </c>
      <c r="H25" s="15" t="s">
        <v>29</v>
      </c>
      <c r="I25" s="114"/>
      <c r="J25" s="15" t="s">
        <v>79</v>
      </c>
      <c r="K25" s="15" t="s">
        <v>128</v>
      </c>
      <c r="L25" s="114"/>
      <c r="M25" s="15" t="s">
        <v>25</v>
      </c>
      <c r="N25" s="15" t="s">
        <v>11</v>
      </c>
      <c r="O25" s="114"/>
      <c r="P25" s="15" t="s">
        <v>25</v>
      </c>
      <c r="Q25" s="15" t="s">
        <v>11</v>
      </c>
      <c r="R25" s="114"/>
      <c r="S25" s="15" t="s">
        <v>79</v>
      </c>
      <c r="T25" s="15" t="s">
        <v>128</v>
      </c>
      <c r="U25" s="114"/>
      <c r="V25" s="114"/>
      <c r="W25" s="114"/>
      <c r="X25" s="114"/>
    </row>
    <row r="26" spans="1:24" s="93" customFormat="1" x14ac:dyDescent="0.25">
      <c r="A26" s="15"/>
      <c r="B26" s="15"/>
      <c r="C26" s="114"/>
      <c r="D26" s="15"/>
      <c r="E26" s="15"/>
      <c r="F26" s="114"/>
      <c r="G26" s="15"/>
      <c r="H26" s="115"/>
      <c r="I26" s="114"/>
      <c r="J26" s="15" t="s">
        <v>52</v>
      </c>
      <c r="K26" s="115" t="s">
        <v>11</v>
      </c>
      <c r="L26" s="114"/>
      <c r="M26" s="15"/>
      <c r="N26" s="15"/>
      <c r="O26" s="114"/>
      <c r="P26" s="15"/>
      <c r="Q26" s="115"/>
      <c r="R26" s="114"/>
      <c r="S26" s="15" t="s">
        <v>52</v>
      </c>
      <c r="T26" s="15" t="s">
        <v>11</v>
      </c>
      <c r="U26" s="114"/>
      <c r="V26" s="114"/>
      <c r="W26" s="114"/>
      <c r="X26" s="114"/>
    </row>
    <row r="27" spans="1:24" s="93" customFormat="1" x14ac:dyDescent="0.25">
      <c r="C27" s="113"/>
      <c r="F27" s="113"/>
      <c r="I27" s="113"/>
      <c r="J27" s="113"/>
      <c r="K27" s="113"/>
      <c r="L27" s="113"/>
      <c r="O27" s="113"/>
      <c r="R27" s="113"/>
      <c r="U27" s="113"/>
      <c r="V27" s="113"/>
      <c r="W27" s="113"/>
      <c r="X27" s="113"/>
    </row>
    <row r="28" spans="1:24" x14ac:dyDescent="0.25">
      <c r="C28" s="13"/>
      <c r="F28" s="13"/>
      <c r="I28" s="13"/>
      <c r="J28" s="13"/>
      <c r="K28" s="13"/>
      <c r="L28" s="13"/>
      <c r="O28" s="13"/>
      <c r="R28" s="13"/>
      <c r="U28" s="13"/>
      <c r="V28" s="13"/>
      <c r="W28" s="13"/>
      <c r="X28" s="13"/>
    </row>
    <row r="29" spans="1:24" x14ac:dyDescent="0.25">
      <c r="C29" s="13"/>
      <c r="F29" s="13"/>
      <c r="I29" s="13"/>
      <c r="J29" s="13"/>
      <c r="K29" s="13"/>
      <c r="L29" s="13"/>
      <c r="O29" s="13"/>
      <c r="R29" s="13"/>
      <c r="U29" s="13"/>
      <c r="V29" s="13"/>
      <c r="W29" s="13"/>
      <c r="X29" s="13"/>
    </row>
    <row r="30" spans="1:24" x14ac:dyDescent="0.25">
      <c r="C30" s="13"/>
      <c r="F30" s="13"/>
      <c r="I30" s="13"/>
      <c r="J30" s="13"/>
      <c r="K30" s="13"/>
      <c r="L30" s="13"/>
      <c r="O30" s="13"/>
      <c r="R30" s="13"/>
      <c r="U30" s="13"/>
      <c r="V30" s="13"/>
      <c r="W30" s="13"/>
      <c r="X30" s="13"/>
    </row>
    <row r="31" spans="1:24" x14ac:dyDescent="0.25">
      <c r="C31" s="13"/>
      <c r="F31" s="13"/>
      <c r="I31" s="13"/>
      <c r="J31" s="13"/>
      <c r="K31" s="13"/>
      <c r="L31" s="13"/>
      <c r="O31" s="13"/>
      <c r="R31" s="13"/>
      <c r="U31" s="13"/>
      <c r="V31" s="13"/>
      <c r="W31" s="13"/>
      <c r="X31" s="13"/>
    </row>
    <row r="32" spans="1:24" x14ac:dyDescent="0.25">
      <c r="C32" s="13"/>
      <c r="F32" s="13"/>
      <c r="I32" s="13"/>
      <c r="J32" s="13"/>
      <c r="K32" s="13"/>
      <c r="L32" s="13"/>
      <c r="O32" s="13"/>
      <c r="R32" s="13"/>
      <c r="U32" s="13"/>
      <c r="V32" s="13"/>
      <c r="W32" s="13"/>
      <c r="X32" s="13"/>
    </row>
    <row r="33" spans="3:24" x14ac:dyDescent="0.25">
      <c r="C33" s="13"/>
      <c r="F33" s="13"/>
      <c r="I33" s="13"/>
      <c r="J33" s="13"/>
      <c r="K33" s="13"/>
      <c r="L33" s="13"/>
      <c r="O33" s="13"/>
      <c r="R33" s="13"/>
      <c r="U33" s="13"/>
      <c r="V33" s="13"/>
      <c r="W33" s="13"/>
      <c r="X33" s="13"/>
    </row>
    <row r="34" spans="3:24" x14ac:dyDescent="0.25">
      <c r="C34" s="13"/>
      <c r="F34" s="13"/>
      <c r="I34" s="13"/>
      <c r="J34" s="13"/>
      <c r="K34" s="13"/>
      <c r="L34" s="13"/>
      <c r="O34" s="13"/>
      <c r="R34" s="13"/>
      <c r="U34" s="13"/>
      <c r="V34" s="13"/>
      <c r="W34" s="13"/>
      <c r="X34" s="13"/>
    </row>
    <row r="35" spans="3:24" x14ac:dyDescent="0.25">
      <c r="C35" s="13"/>
      <c r="F35" s="13"/>
      <c r="I35" s="13"/>
      <c r="J35" s="13"/>
      <c r="K35" s="13"/>
      <c r="L35" s="13"/>
      <c r="O35" s="13"/>
      <c r="R35" s="13"/>
      <c r="U35" s="13"/>
      <c r="V35" s="13"/>
      <c r="W35" s="13"/>
      <c r="X35" s="13"/>
    </row>
    <row r="36" spans="3:24" x14ac:dyDescent="0.25">
      <c r="C36" s="13"/>
      <c r="F36" s="13"/>
      <c r="I36" s="13"/>
      <c r="J36" s="13"/>
      <c r="K36" s="13"/>
      <c r="L36" s="13"/>
      <c r="O36" s="13"/>
      <c r="R36" s="13"/>
      <c r="U36" s="13"/>
      <c r="V36" s="13"/>
      <c r="W36" s="13"/>
      <c r="X36" s="13"/>
    </row>
    <row r="37" spans="3:24" x14ac:dyDescent="0.25">
      <c r="C37" s="13"/>
      <c r="F37" s="13"/>
      <c r="I37" s="13"/>
      <c r="J37" s="13"/>
      <c r="K37" s="13"/>
      <c r="L37" s="13"/>
      <c r="O37" s="13"/>
      <c r="R37" s="13"/>
      <c r="U37" s="13"/>
      <c r="V37" s="13"/>
      <c r="W37" s="13"/>
      <c r="X37" s="13"/>
    </row>
    <row r="38" spans="3:24" x14ac:dyDescent="0.25">
      <c r="C38" s="13"/>
      <c r="F38" s="13"/>
      <c r="I38" s="13"/>
      <c r="J38" s="13"/>
      <c r="K38" s="13"/>
      <c r="L38" s="13"/>
      <c r="O38" s="13"/>
      <c r="R38" s="13"/>
      <c r="U38" s="13"/>
      <c r="V38" s="13"/>
      <c r="W38" s="13"/>
      <c r="X38" s="13"/>
    </row>
  </sheetData>
  <mergeCells count="1">
    <mergeCell ref="A1:Q1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2"/>
  <sheetViews>
    <sheetView workbookViewId="0"/>
  </sheetViews>
  <sheetFormatPr defaultRowHeight="15" x14ac:dyDescent="0.25"/>
  <cols>
    <col min="1" max="1" width="16.28515625" customWidth="1"/>
    <col min="2" max="2" width="7.5703125" customWidth="1"/>
    <col min="3" max="3" width="3.7109375" style="13" customWidth="1"/>
    <col min="4" max="4" width="17.7109375" customWidth="1"/>
    <col min="5" max="5" width="7.7109375" customWidth="1"/>
    <col min="6" max="6" width="4.28515625" style="13" customWidth="1"/>
    <col min="7" max="7" width="18.7109375" customWidth="1"/>
    <col min="9" max="9" width="3.85546875" style="13" customWidth="1"/>
    <col min="10" max="10" width="26.42578125" customWidth="1"/>
    <col min="11" max="11" width="7.28515625" customWidth="1"/>
    <col min="12" max="12" width="3.7109375" style="13" customWidth="1"/>
    <col min="13" max="13" width="17.85546875" customWidth="1"/>
    <col min="14" max="14" width="7.140625" customWidth="1"/>
    <col min="15" max="15" width="2.7109375" style="13" customWidth="1"/>
    <col min="16" max="16" width="18.28515625" customWidth="1"/>
    <col min="17" max="17" width="8" customWidth="1"/>
    <col min="18" max="18" width="4.85546875" style="13" customWidth="1"/>
    <col min="19" max="19" width="17.7109375" customWidth="1"/>
    <col min="20" max="20" width="7.28515625" customWidth="1"/>
    <col min="21" max="21" width="17.28515625" style="13" customWidth="1"/>
  </cols>
  <sheetData>
    <row r="1" spans="1:22" s="13" customFormat="1" ht="15.75" x14ac:dyDescent="0.25">
      <c r="A1" s="35" t="s">
        <v>150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3" customFormat="1" x14ac:dyDescent="0.25"/>
    <row r="3" spans="1:22" s="13" customFormat="1" x14ac:dyDescent="0.25"/>
    <row r="4" spans="1:22" s="117" customFormat="1" ht="15.75" x14ac:dyDescent="0.25">
      <c r="A4" s="116" t="s">
        <v>0</v>
      </c>
      <c r="B4" s="116"/>
      <c r="C4" s="116"/>
      <c r="D4" s="116" t="s">
        <v>2</v>
      </c>
      <c r="E4" s="116"/>
      <c r="F4" s="116"/>
      <c r="G4" s="116" t="s">
        <v>3</v>
      </c>
      <c r="H4" s="116"/>
      <c r="I4" s="116"/>
      <c r="J4" s="116" t="s">
        <v>4</v>
      </c>
      <c r="K4" s="116"/>
      <c r="L4" s="116"/>
      <c r="M4" s="116" t="s">
        <v>5</v>
      </c>
      <c r="N4" s="116"/>
      <c r="O4" s="116"/>
      <c r="P4" s="116" t="s">
        <v>6</v>
      </c>
      <c r="Q4" s="116"/>
      <c r="R4" s="116"/>
      <c r="S4" s="116" t="s">
        <v>7</v>
      </c>
      <c r="T4" s="116"/>
    </row>
    <row r="5" spans="1:22" s="97" customFormat="1" x14ac:dyDescent="0.25">
      <c r="A5" s="118" t="s">
        <v>8</v>
      </c>
      <c r="B5" s="118" t="s">
        <v>143</v>
      </c>
      <c r="C5" s="118"/>
      <c r="D5" s="118" t="s">
        <v>8</v>
      </c>
      <c r="E5" s="118" t="s">
        <v>143</v>
      </c>
      <c r="F5" s="118"/>
      <c r="G5" s="118" t="s">
        <v>8</v>
      </c>
      <c r="H5" s="118" t="s">
        <v>143</v>
      </c>
      <c r="I5" s="118"/>
      <c r="J5" s="118" t="s">
        <v>8</v>
      </c>
      <c r="K5" s="118" t="s">
        <v>143</v>
      </c>
      <c r="L5" s="118"/>
      <c r="M5" s="118" t="s">
        <v>8</v>
      </c>
      <c r="N5" s="118" t="s">
        <v>143</v>
      </c>
      <c r="O5" s="118"/>
      <c r="P5" s="118" t="s">
        <v>8</v>
      </c>
      <c r="Q5" s="118" t="s">
        <v>143</v>
      </c>
      <c r="R5" s="118"/>
      <c r="S5" s="118" t="s">
        <v>8</v>
      </c>
      <c r="T5" s="118" t="s">
        <v>143</v>
      </c>
    </row>
    <row r="6" spans="1:22" s="95" customFormat="1" x14ac:dyDescent="0.25">
      <c r="A6" s="4" t="s">
        <v>47</v>
      </c>
      <c r="B6" s="4" t="s">
        <v>55</v>
      </c>
      <c r="C6" s="4"/>
      <c r="D6" s="4" t="s">
        <v>101</v>
      </c>
      <c r="E6" s="4" t="s">
        <v>98</v>
      </c>
      <c r="F6" s="4"/>
      <c r="G6" s="4" t="s">
        <v>58</v>
      </c>
      <c r="H6" s="4" t="s">
        <v>55</v>
      </c>
      <c r="I6" s="4"/>
      <c r="J6" s="4" t="s">
        <v>94</v>
      </c>
      <c r="K6" s="4" t="s">
        <v>11</v>
      </c>
      <c r="L6" s="4"/>
      <c r="M6" s="4" t="s">
        <v>47</v>
      </c>
      <c r="N6" s="4" t="s">
        <v>55</v>
      </c>
      <c r="O6" s="4"/>
      <c r="P6" s="4" t="s">
        <v>94</v>
      </c>
      <c r="Q6" s="4" t="s">
        <v>29</v>
      </c>
      <c r="R6" s="4"/>
      <c r="S6" s="4" t="s">
        <v>58</v>
      </c>
      <c r="T6" s="4" t="s">
        <v>55</v>
      </c>
    </row>
    <row r="7" spans="1:22" s="95" customFormat="1" x14ac:dyDescent="0.25">
      <c r="A7" s="4" t="s">
        <v>100</v>
      </c>
      <c r="B7" s="4" t="s">
        <v>99</v>
      </c>
      <c r="C7" s="4"/>
      <c r="D7" s="4" t="s">
        <v>100</v>
      </c>
      <c r="E7" s="4" t="s">
        <v>99</v>
      </c>
      <c r="F7" s="4"/>
      <c r="G7" s="4" t="s">
        <v>17</v>
      </c>
      <c r="H7" s="4" t="s">
        <v>18</v>
      </c>
      <c r="I7" s="4"/>
      <c r="J7" s="4" t="s">
        <v>100</v>
      </c>
      <c r="K7" s="4" t="s">
        <v>99</v>
      </c>
      <c r="L7" s="4"/>
      <c r="M7" s="4" t="s">
        <v>100</v>
      </c>
      <c r="N7" s="4" t="s">
        <v>99</v>
      </c>
      <c r="O7" s="4"/>
      <c r="P7" s="4" t="s">
        <v>100</v>
      </c>
      <c r="Q7" s="4" t="s">
        <v>99</v>
      </c>
      <c r="R7" s="4"/>
      <c r="S7" s="4" t="s">
        <v>95</v>
      </c>
      <c r="T7" s="4" t="s">
        <v>37</v>
      </c>
    </row>
    <row r="8" spans="1:22" s="95" customFormat="1" x14ac:dyDescent="0.25">
      <c r="A8" s="4" t="s">
        <v>97</v>
      </c>
      <c r="B8" s="4"/>
      <c r="C8" s="4"/>
      <c r="D8" s="4" t="s">
        <v>25</v>
      </c>
      <c r="E8" s="4" t="s">
        <v>11</v>
      </c>
      <c r="F8" s="4"/>
      <c r="G8" s="4" t="s">
        <v>97</v>
      </c>
      <c r="H8" s="4"/>
      <c r="I8" s="4"/>
      <c r="J8" s="4" t="s">
        <v>25</v>
      </c>
      <c r="K8" s="4" t="s">
        <v>11</v>
      </c>
      <c r="L8" s="4"/>
      <c r="M8" s="4" t="s">
        <v>97</v>
      </c>
      <c r="N8" s="4"/>
      <c r="O8" s="4"/>
      <c r="P8" s="4" t="s">
        <v>25</v>
      </c>
      <c r="Q8" s="4" t="s">
        <v>11</v>
      </c>
      <c r="R8" s="4"/>
      <c r="S8" s="4" t="s">
        <v>25</v>
      </c>
      <c r="T8" s="4">
        <v>0</v>
      </c>
    </row>
    <row r="9" spans="1:22" s="95" customFormat="1" x14ac:dyDescent="0.25">
      <c r="A9" s="4" t="s">
        <v>80</v>
      </c>
      <c r="B9" s="4"/>
      <c r="C9" s="4"/>
      <c r="D9" s="4" t="s">
        <v>80</v>
      </c>
      <c r="E9" s="4"/>
      <c r="F9" s="4"/>
      <c r="G9" s="4" t="s">
        <v>80</v>
      </c>
      <c r="H9" s="4"/>
      <c r="I9" s="4"/>
      <c r="J9" s="4" t="s">
        <v>80</v>
      </c>
      <c r="K9" s="4"/>
      <c r="L9" s="4"/>
      <c r="M9" s="4" t="s">
        <v>80</v>
      </c>
      <c r="N9" s="4"/>
      <c r="O9" s="4"/>
      <c r="P9" s="4" t="s">
        <v>80</v>
      </c>
      <c r="Q9" s="4"/>
      <c r="R9" s="4"/>
      <c r="S9" s="4" t="s">
        <v>80</v>
      </c>
      <c r="T9" s="4"/>
    </row>
    <row r="10" spans="1:22" s="95" customFormat="1" x14ac:dyDescent="0.25">
      <c r="B10" s="4"/>
      <c r="C10" s="4"/>
      <c r="D10" s="4"/>
      <c r="E10" s="4"/>
      <c r="F10" s="4"/>
      <c r="H10" s="4"/>
      <c r="I10" s="4"/>
      <c r="J10" s="4"/>
      <c r="K10" s="4"/>
      <c r="L10" s="4"/>
      <c r="N10" s="4"/>
      <c r="O10" s="4"/>
      <c r="P10" s="4"/>
      <c r="Q10" s="4"/>
      <c r="R10" s="4"/>
      <c r="S10" s="4"/>
      <c r="T10" s="4"/>
    </row>
    <row r="11" spans="1:22" s="95" customForma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2" s="95" customFormat="1" x14ac:dyDescent="0.25">
      <c r="A12" s="4"/>
      <c r="B12" s="4"/>
      <c r="C12" s="4"/>
      <c r="D12" s="119"/>
      <c r="E12" s="119"/>
      <c r="F12" s="11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2" s="97" customFormat="1" x14ac:dyDescent="0.25">
      <c r="A13" s="118" t="s">
        <v>30</v>
      </c>
      <c r="B13" s="118"/>
      <c r="C13" s="118"/>
      <c r="D13" s="118" t="s">
        <v>30</v>
      </c>
      <c r="E13" s="118"/>
      <c r="F13" s="118"/>
      <c r="G13" s="118" t="s">
        <v>30</v>
      </c>
      <c r="H13" s="118"/>
      <c r="I13" s="118"/>
      <c r="J13" s="118" t="s">
        <v>30</v>
      </c>
      <c r="K13" s="118"/>
      <c r="L13" s="118"/>
      <c r="M13" s="118" t="s">
        <v>30</v>
      </c>
      <c r="N13" s="118"/>
      <c r="O13" s="118"/>
      <c r="P13" s="118" t="s">
        <v>30</v>
      </c>
      <c r="Q13" s="118"/>
      <c r="R13" s="118"/>
      <c r="S13" s="118" t="s">
        <v>30</v>
      </c>
      <c r="T13" s="120"/>
    </row>
    <row r="14" spans="1:22" s="95" customFormat="1" x14ac:dyDescent="0.25">
      <c r="A14" s="4" t="s">
        <v>59</v>
      </c>
      <c r="B14" s="4" t="s">
        <v>13</v>
      </c>
      <c r="C14" s="4"/>
      <c r="D14" s="4" t="s">
        <v>63</v>
      </c>
      <c r="E14" s="4" t="s">
        <v>13</v>
      </c>
      <c r="F14" s="4"/>
      <c r="G14" s="4" t="s">
        <v>65</v>
      </c>
      <c r="H14" s="4" t="s">
        <v>13</v>
      </c>
      <c r="I14" s="4"/>
      <c r="J14" s="4" t="s">
        <v>59</v>
      </c>
      <c r="K14" s="4" t="s">
        <v>13</v>
      </c>
      <c r="L14" s="4"/>
      <c r="M14" s="4" t="s">
        <v>63</v>
      </c>
      <c r="N14" s="4" t="s">
        <v>13</v>
      </c>
      <c r="O14" s="4"/>
      <c r="P14" s="4" t="s">
        <v>65</v>
      </c>
      <c r="Q14" s="4" t="s">
        <v>13</v>
      </c>
      <c r="R14" s="4"/>
      <c r="S14" s="4" t="s">
        <v>70</v>
      </c>
      <c r="T14" s="4" t="s">
        <v>54</v>
      </c>
    </row>
    <row r="15" spans="1:22" s="95" customFormat="1" x14ac:dyDescent="0.25">
      <c r="A15" s="4" t="s">
        <v>61</v>
      </c>
      <c r="B15" s="4" t="s">
        <v>37</v>
      </c>
      <c r="C15" s="4"/>
      <c r="D15" s="4" t="s">
        <v>64</v>
      </c>
      <c r="E15" s="4" t="s">
        <v>37</v>
      </c>
      <c r="F15" s="4"/>
      <c r="G15" s="4" t="s">
        <v>66</v>
      </c>
      <c r="H15" s="4" t="s">
        <v>37</v>
      </c>
      <c r="I15" s="4"/>
      <c r="J15" s="4" t="s">
        <v>68</v>
      </c>
      <c r="K15" s="4" t="s">
        <v>56</v>
      </c>
      <c r="L15" s="4"/>
      <c r="M15" s="4" t="s">
        <v>64</v>
      </c>
      <c r="N15" s="4" t="s">
        <v>37</v>
      </c>
      <c r="O15" s="4"/>
      <c r="P15" s="4" t="s">
        <v>66</v>
      </c>
      <c r="Q15" s="4" t="s">
        <v>37</v>
      </c>
      <c r="R15" s="4"/>
      <c r="S15" s="4" t="s">
        <v>64</v>
      </c>
      <c r="T15" s="4" t="s">
        <v>37</v>
      </c>
    </row>
    <row r="16" spans="1:22" s="95" customFormat="1" x14ac:dyDescent="0.25">
      <c r="A16" s="4" t="s">
        <v>60</v>
      </c>
      <c r="B16" s="4" t="s">
        <v>11</v>
      </c>
      <c r="C16" s="4"/>
      <c r="D16" s="4" t="s">
        <v>35</v>
      </c>
      <c r="E16" s="4" t="s">
        <v>55</v>
      </c>
      <c r="F16" s="4"/>
      <c r="G16" s="4" t="s">
        <v>67</v>
      </c>
      <c r="H16" s="4" t="s">
        <v>11</v>
      </c>
      <c r="I16" s="4"/>
      <c r="J16" s="4" t="s">
        <v>69</v>
      </c>
      <c r="K16" s="4" t="s">
        <v>55</v>
      </c>
      <c r="L16" s="4"/>
      <c r="M16" s="4" t="s">
        <v>35</v>
      </c>
      <c r="N16" s="4" t="s">
        <v>55</v>
      </c>
      <c r="O16" s="4"/>
      <c r="P16" s="4" t="s">
        <v>67</v>
      </c>
      <c r="Q16" s="4" t="s">
        <v>11</v>
      </c>
      <c r="R16" s="4"/>
      <c r="S16" s="4" t="s">
        <v>35</v>
      </c>
      <c r="T16" s="4" t="s">
        <v>55</v>
      </c>
    </row>
    <row r="17" spans="1:20" s="95" customFormat="1" x14ac:dyDescent="0.25">
      <c r="A17" s="4" t="s">
        <v>25</v>
      </c>
      <c r="B17" s="4" t="s">
        <v>11</v>
      </c>
      <c r="C17" s="4"/>
      <c r="D17" s="4" t="s">
        <v>25</v>
      </c>
      <c r="E17" s="4" t="s">
        <v>11</v>
      </c>
      <c r="F17" s="4"/>
      <c r="G17" s="4" t="s">
        <v>25</v>
      </c>
      <c r="H17" s="4" t="s">
        <v>11</v>
      </c>
      <c r="I17" s="4"/>
      <c r="J17" s="4" t="s">
        <v>25</v>
      </c>
      <c r="K17" s="4" t="s">
        <v>11</v>
      </c>
      <c r="L17" s="4"/>
      <c r="M17" s="4" t="s">
        <v>25</v>
      </c>
      <c r="N17" s="4" t="s">
        <v>11</v>
      </c>
      <c r="O17" s="4"/>
      <c r="P17" s="4" t="s">
        <v>25</v>
      </c>
      <c r="Q17" s="4" t="s">
        <v>11</v>
      </c>
      <c r="R17" s="4"/>
      <c r="S17" s="4" t="s">
        <v>25</v>
      </c>
      <c r="T17" s="4" t="s">
        <v>11</v>
      </c>
    </row>
    <row r="18" spans="1:20" s="95" customFormat="1" x14ac:dyDescent="0.25">
      <c r="A18" s="4" t="s">
        <v>62</v>
      </c>
      <c r="B18" s="4" t="s">
        <v>16</v>
      </c>
      <c r="C18" s="4"/>
      <c r="D18" s="119" t="s">
        <v>62</v>
      </c>
      <c r="E18" s="119" t="s">
        <v>16</v>
      </c>
      <c r="F18" s="119"/>
      <c r="G18" s="4" t="s">
        <v>62</v>
      </c>
      <c r="H18" s="4" t="s">
        <v>16</v>
      </c>
      <c r="I18" s="4"/>
      <c r="J18" s="4" t="s">
        <v>62</v>
      </c>
      <c r="K18" s="4" t="s">
        <v>16</v>
      </c>
      <c r="L18" s="4"/>
      <c r="M18" s="4" t="s">
        <v>62</v>
      </c>
      <c r="N18" s="4" t="s">
        <v>16</v>
      </c>
      <c r="O18" s="4"/>
      <c r="P18" s="4" t="s">
        <v>62</v>
      </c>
      <c r="Q18" s="4" t="s">
        <v>16</v>
      </c>
      <c r="R18" s="4"/>
      <c r="S18" s="4" t="s">
        <v>62</v>
      </c>
      <c r="T18" s="4" t="s">
        <v>16</v>
      </c>
    </row>
    <row r="19" spans="1:20" s="95" customFormat="1" x14ac:dyDescent="0.25">
      <c r="A19" s="4"/>
      <c r="B19" s="4"/>
      <c r="C19" s="4"/>
      <c r="D19" s="119"/>
      <c r="E19" s="119"/>
      <c r="F19" s="11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19"/>
      <c r="T19" s="119"/>
    </row>
    <row r="20" spans="1:20" s="95" customFormat="1" x14ac:dyDescent="0.25">
      <c r="A20" s="4"/>
      <c r="B20" s="4"/>
      <c r="C20" s="4"/>
      <c r="D20" s="119"/>
      <c r="E20" s="119"/>
      <c r="F20" s="11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9"/>
      <c r="T20" s="119"/>
    </row>
    <row r="21" spans="1:20" s="95" customFormat="1" x14ac:dyDescent="0.25">
      <c r="A21" s="4"/>
      <c r="B21" s="4"/>
      <c r="C21" s="4"/>
      <c r="D21" s="119"/>
      <c r="E21" s="119"/>
      <c r="F21" s="11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19"/>
      <c r="T21" s="119"/>
    </row>
    <row r="22" spans="1:20" s="97" customFormat="1" x14ac:dyDescent="0.25">
      <c r="A22" s="118" t="s">
        <v>39</v>
      </c>
      <c r="B22" s="118"/>
      <c r="C22" s="118"/>
      <c r="D22" s="118" t="s">
        <v>39</v>
      </c>
      <c r="E22" s="118"/>
      <c r="F22" s="118"/>
      <c r="G22" s="118" t="s">
        <v>39</v>
      </c>
      <c r="H22" s="118"/>
      <c r="I22" s="118"/>
      <c r="J22" s="118" t="s">
        <v>39</v>
      </c>
      <c r="K22" s="118"/>
      <c r="L22" s="118"/>
      <c r="M22" s="118" t="s">
        <v>39</v>
      </c>
      <c r="N22" s="118"/>
      <c r="O22" s="118"/>
      <c r="P22" s="118" t="s">
        <v>39</v>
      </c>
      <c r="Q22" s="118"/>
      <c r="R22" s="118"/>
      <c r="S22" s="118" t="s">
        <v>39</v>
      </c>
      <c r="T22" s="120"/>
    </row>
    <row r="23" spans="1:20" s="95" customFormat="1" x14ac:dyDescent="0.25">
      <c r="A23" s="4" t="s">
        <v>71</v>
      </c>
      <c r="B23" s="4" t="s">
        <v>11</v>
      </c>
      <c r="C23" s="4"/>
      <c r="D23" s="4" t="s">
        <v>73</v>
      </c>
      <c r="E23" s="4" t="s">
        <v>11</v>
      </c>
      <c r="F23" s="4"/>
      <c r="G23" s="4" t="s">
        <v>53</v>
      </c>
      <c r="H23" s="4" t="s">
        <v>11</v>
      </c>
      <c r="I23" s="4"/>
      <c r="J23" s="4" t="s">
        <v>76</v>
      </c>
      <c r="K23" s="4" t="s">
        <v>37</v>
      </c>
      <c r="L23" s="4"/>
      <c r="M23" s="4" t="s">
        <v>78</v>
      </c>
      <c r="N23" s="4" t="s">
        <v>11</v>
      </c>
      <c r="O23" s="4"/>
      <c r="P23" s="4" t="s">
        <v>53</v>
      </c>
      <c r="Q23" s="4" t="s">
        <v>11</v>
      </c>
      <c r="R23" s="4"/>
      <c r="S23" s="4" t="s">
        <v>76</v>
      </c>
      <c r="T23" s="4" t="s">
        <v>37</v>
      </c>
    </row>
    <row r="24" spans="1:20" s="95" customFormat="1" x14ac:dyDescent="0.25">
      <c r="A24" s="4" t="s">
        <v>72</v>
      </c>
      <c r="B24" s="4" t="s">
        <v>11</v>
      </c>
      <c r="C24" s="4"/>
      <c r="D24" s="4" t="s">
        <v>60</v>
      </c>
      <c r="E24" s="4" t="s">
        <v>11</v>
      </c>
      <c r="F24" s="4"/>
      <c r="G24" s="4" t="s">
        <v>9</v>
      </c>
      <c r="H24" s="4" t="s">
        <v>11</v>
      </c>
      <c r="I24" s="4"/>
      <c r="J24" s="4" t="s">
        <v>77</v>
      </c>
      <c r="K24" s="4" t="s">
        <v>11</v>
      </c>
      <c r="L24" s="4"/>
      <c r="M24" s="4" t="s">
        <v>67</v>
      </c>
      <c r="N24" s="4" t="s">
        <v>11</v>
      </c>
      <c r="O24" s="4"/>
      <c r="P24" s="4" t="s">
        <v>9</v>
      </c>
      <c r="Q24" s="4" t="s">
        <v>11</v>
      </c>
      <c r="R24" s="4"/>
      <c r="S24" s="4" t="s">
        <v>77</v>
      </c>
      <c r="T24" s="4" t="s">
        <v>11</v>
      </c>
    </row>
    <row r="25" spans="1:20" s="95" customFormat="1" x14ac:dyDescent="0.25">
      <c r="A25" s="4" t="s">
        <v>103</v>
      </c>
      <c r="B25" s="4" t="s">
        <v>11</v>
      </c>
      <c r="C25" s="4"/>
      <c r="D25" s="4" t="s">
        <v>74</v>
      </c>
      <c r="E25" s="4" t="s">
        <v>11</v>
      </c>
      <c r="F25" s="4"/>
      <c r="G25" s="4" t="s">
        <v>75</v>
      </c>
      <c r="H25" s="4" t="s">
        <v>11</v>
      </c>
      <c r="I25" s="4"/>
      <c r="J25" s="4" t="s">
        <v>103</v>
      </c>
      <c r="K25" s="4" t="s">
        <v>55</v>
      </c>
      <c r="L25" s="4"/>
      <c r="M25" s="4" t="s">
        <v>79</v>
      </c>
      <c r="N25" s="4" t="s">
        <v>11</v>
      </c>
      <c r="O25" s="4"/>
      <c r="P25" s="4" t="s">
        <v>75</v>
      </c>
      <c r="Q25" s="4" t="s">
        <v>11</v>
      </c>
      <c r="R25" s="4"/>
      <c r="S25" s="4" t="s">
        <v>79</v>
      </c>
      <c r="T25" s="4" t="s">
        <v>55</v>
      </c>
    </row>
    <row r="26" spans="1:20" s="95" customFormat="1" x14ac:dyDescent="0.25">
      <c r="A26" s="4" t="s">
        <v>25</v>
      </c>
      <c r="B26" s="4" t="s">
        <v>11</v>
      </c>
      <c r="C26" s="4"/>
      <c r="D26" s="4" t="s">
        <v>25</v>
      </c>
      <c r="E26" s="4" t="s">
        <v>11</v>
      </c>
      <c r="F26" s="4"/>
      <c r="G26" s="4" t="s">
        <v>25</v>
      </c>
      <c r="H26" s="4" t="s">
        <v>11</v>
      </c>
      <c r="I26" s="4"/>
      <c r="J26" s="4" t="s">
        <v>25</v>
      </c>
      <c r="K26" s="4" t="s">
        <v>11</v>
      </c>
      <c r="L26" s="4"/>
      <c r="M26" s="4" t="s">
        <v>27</v>
      </c>
      <c r="N26" s="4" t="s">
        <v>11</v>
      </c>
      <c r="O26" s="4"/>
      <c r="P26" s="4" t="s">
        <v>25</v>
      </c>
      <c r="Q26" s="4" t="s">
        <v>11</v>
      </c>
      <c r="R26" s="4"/>
      <c r="S26" s="4" t="s">
        <v>25</v>
      </c>
      <c r="T26" s="4" t="s">
        <v>11</v>
      </c>
    </row>
    <row r="27" spans="1:20" s="95" customFormat="1" x14ac:dyDescent="0.25"/>
    <row r="28" spans="1:20" s="95" customFormat="1" x14ac:dyDescent="0.25"/>
    <row r="29" spans="1:20" s="95" customFormat="1" x14ac:dyDescent="0.25"/>
    <row r="30" spans="1:20" s="95" customFormat="1" x14ac:dyDescent="0.25"/>
    <row r="31" spans="1:20" s="95" customFormat="1" x14ac:dyDescent="0.25"/>
    <row r="32" spans="1:20" x14ac:dyDescent="0.25">
      <c r="D32" s="164"/>
      <c r="E32" s="164"/>
      <c r="F32" s="164"/>
      <c r="G32" s="164"/>
    </row>
  </sheetData>
  <mergeCells count="1">
    <mergeCell ref="D32:G32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9"/>
  <sheetViews>
    <sheetView workbookViewId="0">
      <selection activeCell="G18" sqref="G18"/>
    </sheetView>
  </sheetViews>
  <sheetFormatPr defaultRowHeight="15" x14ac:dyDescent="0.25"/>
  <cols>
    <col min="1" max="1" width="20.7109375" customWidth="1"/>
    <col min="3" max="3" width="4.5703125" style="13" customWidth="1"/>
    <col min="4" max="4" width="17.28515625" customWidth="1"/>
    <col min="5" max="5" width="7.7109375" customWidth="1"/>
    <col min="6" max="6" width="4.7109375" style="13" customWidth="1"/>
    <col min="7" max="7" width="17.5703125" customWidth="1"/>
    <col min="8" max="8" width="7.28515625" customWidth="1"/>
    <col min="9" max="9" width="4.85546875" style="13" customWidth="1"/>
    <col min="10" max="10" width="26.7109375" customWidth="1"/>
    <col min="11" max="11" width="8.28515625" customWidth="1"/>
    <col min="12" max="12" width="4.28515625" style="13" customWidth="1"/>
    <col min="13" max="13" width="20.42578125" customWidth="1"/>
    <col min="14" max="14" width="7.85546875" customWidth="1"/>
    <col min="15" max="15" width="5" style="13" customWidth="1"/>
    <col min="16" max="16" width="19.140625" customWidth="1"/>
    <col min="17" max="17" width="7.85546875" customWidth="1"/>
    <col min="18" max="18" width="3.85546875" style="13" customWidth="1"/>
    <col min="19" max="19" width="15.7109375" customWidth="1"/>
    <col min="20" max="20" width="8.28515625" customWidth="1"/>
    <col min="21" max="21" width="8.85546875" style="13"/>
  </cols>
  <sheetData>
    <row r="1" spans="1:20" s="13" customFormat="1" ht="15.75" x14ac:dyDescent="0.25">
      <c r="A1" s="35" t="s">
        <v>149</v>
      </c>
    </row>
    <row r="2" spans="1:20" s="13" customFormat="1" ht="13.9" customHeight="1" x14ac:dyDescent="0.25">
      <c r="A2" s="38"/>
    </row>
    <row r="3" spans="1:20" s="13" customFormat="1" x14ac:dyDescent="0.25"/>
    <row r="4" spans="1:20" s="117" customFormat="1" ht="15.75" x14ac:dyDescent="0.25">
      <c r="A4" s="116" t="s">
        <v>0</v>
      </c>
      <c r="B4" s="116"/>
      <c r="C4" s="116"/>
      <c r="D4" s="116" t="s">
        <v>2</v>
      </c>
      <c r="E4" s="116"/>
      <c r="F4" s="116"/>
      <c r="G4" s="116" t="s">
        <v>3</v>
      </c>
      <c r="H4" s="116"/>
      <c r="I4" s="116"/>
      <c r="J4" s="116" t="s">
        <v>4</v>
      </c>
      <c r="K4" s="116"/>
      <c r="L4" s="116"/>
      <c r="M4" s="116" t="s">
        <v>5</v>
      </c>
      <c r="N4" s="116"/>
      <c r="O4" s="116"/>
      <c r="P4" s="116" t="s">
        <v>6</v>
      </c>
      <c r="Q4" s="116"/>
      <c r="R4" s="116"/>
      <c r="S4" s="116" t="s">
        <v>7</v>
      </c>
      <c r="T4" s="116"/>
    </row>
    <row r="5" spans="1:20" s="97" customFormat="1" x14ac:dyDescent="0.25">
      <c r="A5" s="118" t="s">
        <v>8</v>
      </c>
      <c r="B5" s="118" t="s">
        <v>143</v>
      </c>
      <c r="C5" s="118"/>
      <c r="D5" s="118" t="s">
        <v>8</v>
      </c>
      <c r="E5" s="118" t="s">
        <v>143</v>
      </c>
      <c r="F5" s="118"/>
      <c r="G5" s="118" t="s">
        <v>8</v>
      </c>
      <c r="H5" s="118" t="s">
        <v>143</v>
      </c>
      <c r="I5" s="118"/>
      <c r="J5" s="118" t="s">
        <v>8</v>
      </c>
      <c r="K5" s="118" t="s">
        <v>143</v>
      </c>
      <c r="L5" s="118"/>
      <c r="M5" s="118" t="s">
        <v>8</v>
      </c>
      <c r="N5" s="118" t="s">
        <v>143</v>
      </c>
      <c r="O5" s="118"/>
      <c r="P5" s="118" t="s">
        <v>8</v>
      </c>
      <c r="Q5" s="118" t="s">
        <v>143</v>
      </c>
      <c r="R5" s="118"/>
      <c r="S5" s="118" t="s">
        <v>8</v>
      </c>
      <c r="T5" s="118" t="s">
        <v>143</v>
      </c>
    </row>
    <row r="6" spans="1:20" s="95" customFormat="1" x14ac:dyDescent="0.25">
      <c r="A6" s="4" t="s">
        <v>81</v>
      </c>
      <c r="B6" s="4" t="s">
        <v>51</v>
      </c>
      <c r="C6" s="4"/>
      <c r="D6" s="4" t="s">
        <v>94</v>
      </c>
      <c r="E6" s="4" t="s">
        <v>11</v>
      </c>
      <c r="F6" s="4"/>
      <c r="G6" s="4" t="s">
        <v>82</v>
      </c>
      <c r="H6" s="4" t="s">
        <v>55</v>
      </c>
      <c r="I6" s="4"/>
      <c r="J6" s="4" t="s">
        <v>94</v>
      </c>
      <c r="K6" s="4"/>
      <c r="L6" s="4"/>
      <c r="M6" s="4" t="s">
        <v>81</v>
      </c>
      <c r="N6" s="4" t="s">
        <v>51</v>
      </c>
      <c r="O6" s="4"/>
      <c r="P6" s="4" t="s">
        <v>82</v>
      </c>
      <c r="Q6" s="4" t="s">
        <v>55</v>
      </c>
      <c r="R6" s="4"/>
      <c r="S6" s="4" t="s">
        <v>94</v>
      </c>
      <c r="T6" s="4"/>
    </row>
    <row r="7" spans="1:20" s="95" customFormat="1" x14ac:dyDescent="0.25">
      <c r="A7" s="4" t="s">
        <v>42</v>
      </c>
      <c r="B7" s="4" t="s">
        <v>50</v>
      </c>
      <c r="C7" s="4"/>
      <c r="D7" s="4" t="s">
        <v>43</v>
      </c>
      <c r="E7" s="4" t="s">
        <v>50</v>
      </c>
      <c r="F7" s="4"/>
      <c r="G7" s="4" t="s">
        <v>43</v>
      </c>
      <c r="H7" s="4" t="s">
        <v>50</v>
      </c>
      <c r="I7" s="4"/>
      <c r="J7" s="4" t="s">
        <v>43</v>
      </c>
      <c r="K7" s="4" t="s">
        <v>50</v>
      </c>
      <c r="L7" s="4"/>
      <c r="M7" s="4" t="s">
        <v>42</v>
      </c>
      <c r="N7" s="4" t="s">
        <v>50</v>
      </c>
      <c r="O7" s="4"/>
      <c r="P7" s="4" t="s">
        <v>43</v>
      </c>
      <c r="Q7" s="4" t="s">
        <v>50</v>
      </c>
      <c r="R7" s="4"/>
      <c r="S7" s="4" t="s">
        <v>43</v>
      </c>
      <c r="T7" s="4" t="s">
        <v>50</v>
      </c>
    </row>
    <row r="8" spans="1:20" s="95" customFormat="1" x14ac:dyDescent="0.25">
      <c r="A8" s="4" t="s">
        <v>24</v>
      </c>
      <c r="B8" s="4" t="s">
        <v>57</v>
      </c>
      <c r="C8" s="4"/>
      <c r="D8" s="4" t="s">
        <v>24</v>
      </c>
      <c r="E8" s="4" t="s">
        <v>57</v>
      </c>
      <c r="F8" s="4"/>
      <c r="G8" s="4" t="s">
        <v>17</v>
      </c>
      <c r="H8" s="4" t="s">
        <v>18</v>
      </c>
      <c r="I8" s="4"/>
      <c r="J8" s="4" t="s">
        <v>24</v>
      </c>
      <c r="K8" s="4" t="s">
        <v>57</v>
      </c>
      <c r="L8" s="4"/>
      <c r="M8" s="4" t="s">
        <v>24</v>
      </c>
      <c r="N8" s="4" t="s">
        <v>57</v>
      </c>
      <c r="O8" s="4"/>
      <c r="P8" s="4" t="s">
        <v>17</v>
      </c>
      <c r="Q8" s="4" t="s">
        <v>18</v>
      </c>
      <c r="R8" s="4"/>
      <c r="S8" s="4" t="s">
        <v>24</v>
      </c>
      <c r="T8" s="4" t="s">
        <v>57</v>
      </c>
    </row>
    <row r="9" spans="1:20" s="95" customFormat="1" x14ac:dyDescent="0.25">
      <c r="A9" s="4" t="s">
        <v>97</v>
      </c>
      <c r="B9" s="4"/>
      <c r="C9" s="4"/>
      <c r="D9" s="4" t="s">
        <v>25</v>
      </c>
      <c r="E9" s="4" t="s">
        <v>11</v>
      </c>
      <c r="F9" s="4"/>
      <c r="G9" s="4" t="s">
        <v>25</v>
      </c>
      <c r="H9" s="4" t="s">
        <v>28</v>
      </c>
      <c r="I9" s="4"/>
      <c r="J9" s="4" t="s">
        <v>25</v>
      </c>
      <c r="K9" s="4" t="s">
        <v>11</v>
      </c>
      <c r="L9" s="4"/>
      <c r="M9" s="4" t="s">
        <v>97</v>
      </c>
      <c r="N9" s="4"/>
      <c r="O9" s="4"/>
      <c r="P9" s="4" t="s">
        <v>25</v>
      </c>
      <c r="Q9" s="4" t="s">
        <v>11</v>
      </c>
      <c r="R9" s="4"/>
      <c r="S9" s="4" t="s">
        <v>25</v>
      </c>
      <c r="T9" s="4" t="s">
        <v>11</v>
      </c>
    </row>
    <row r="10" spans="1:20" s="95" customFormat="1" x14ac:dyDescent="0.25">
      <c r="A10" s="4" t="s">
        <v>80</v>
      </c>
      <c r="B10" s="4"/>
      <c r="C10" s="4"/>
      <c r="D10" s="4" t="s">
        <v>80</v>
      </c>
      <c r="E10" s="4"/>
      <c r="F10" s="4"/>
      <c r="G10" s="4" t="s">
        <v>80</v>
      </c>
      <c r="H10" s="4"/>
      <c r="I10" s="4"/>
      <c r="J10" s="4" t="s">
        <v>80</v>
      </c>
      <c r="K10" s="4"/>
      <c r="L10" s="4"/>
      <c r="M10" s="4" t="s">
        <v>80</v>
      </c>
      <c r="N10" s="4"/>
      <c r="O10" s="4"/>
      <c r="P10" s="4" t="s">
        <v>80</v>
      </c>
      <c r="Q10" s="4"/>
      <c r="R10" s="4"/>
      <c r="S10" s="4" t="s">
        <v>80</v>
      </c>
      <c r="T10" s="4"/>
    </row>
    <row r="11" spans="1:20" s="95" customFormat="1" x14ac:dyDescent="0.25">
      <c r="B11" s="4"/>
      <c r="C11" s="4"/>
      <c r="D11" s="4"/>
      <c r="E11" s="4"/>
      <c r="F11" s="4"/>
      <c r="G11" s="4" t="s">
        <v>97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95" customForma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95" customForma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95" customFormat="1" x14ac:dyDescent="0.25">
      <c r="A14" s="4"/>
      <c r="B14" s="4"/>
      <c r="C14" s="4"/>
      <c r="D14" s="119"/>
      <c r="E14" s="119"/>
      <c r="F14" s="1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97" customFormat="1" x14ac:dyDescent="0.25">
      <c r="A15" s="118" t="s">
        <v>30</v>
      </c>
      <c r="B15" s="118"/>
      <c r="C15" s="118"/>
      <c r="D15" s="118" t="s">
        <v>30</v>
      </c>
      <c r="E15" s="118"/>
      <c r="F15" s="118"/>
      <c r="G15" s="118" t="s">
        <v>30</v>
      </c>
      <c r="H15" s="118"/>
      <c r="I15" s="118"/>
      <c r="J15" s="118" t="s">
        <v>30</v>
      </c>
      <c r="K15" s="118"/>
      <c r="L15" s="118"/>
      <c r="M15" s="118" t="s">
        <v>30</v>
      </c>
      <c r="N15" s="118"/>
      <c r="O15" s="118"/>
      <c r="P15" s="118" t="s">
        <v>30</v>
      </c>
      <c r="Q15" s="118"/>
      <c r="R15" s="118"/>
      <c r="S15" s="118" t="s">
        <v>30</v>
      </c>
      <c r="T15" s="120"/>
    </row>
    <row r="16" spans="1:20" s="95" customFormat="1" x14ac:dyDescent="0.25">
      <c r="A16" s="4" t="s">
        <v>59</v>
      </c>
      <c r="B16" s="4" t="s">
        <v>13</v>
      </c>
      <c r="C16" s="4"/>
      <c r="D16" s="4" t="s">
        <v>63</v>
      </c>
      <c r="E16" s="4" t="s">
        <v>13</v>
      </c>
      <c r="F16" s="4"/>
      <c r="G16" s="4" t="s">
        <v>65</v>
      </c>
      <c r="H16" s="4" t="s">
        <v>13</v>
      </c>
      <c r="I16" s="4"/>
      <c r="J16" s="4" t="s">
        <v>59</v>
      </c>
      <c r="K16" s="4" t="s">
        <v>13</v>
      </c>
      <c r="L16" s="4"/>
      <c r="M16" s="4" t="s">
        <v>63</v>
      </c>
      <c r="N16" s="4" t="s">
        <v>13</v>
      </c>
      <c r="O16" s="4"/>
      <c r="P16" s="4" t="s">
        <v>65</v>
      </c>
      <c r="Q16" s="4" t="s">
        <v>13</v>
      </c>
      <c r="R16" s="4"/>
      <c r="S16" s="4" t="s">
        <v>70</v>
      </c>
      <c r="T16" s="4" t="s">
        <v>54</v>
      </c>
    </row>
    <row r="17" spans="1:20" s="95" customFormat="1" x14ac:dyDescent="0.25">
      <c r="A17" s="4" t="s">
        <v>61</v>
      </c>
      <c r="B17" s="4" t="s">
        <v>37</v>
      </c>
      <c r="C17" s="4"/>
      <c r="D17" s="4" t="s">
        <v>64</v>
      </c>
      <c r="E17" s="4" t="s">
        <v>37</v>
      </c>
      <c r="F17" s="4"/>
      <c r="G17" s="4" t="s">
        <v>66</v>
      </c>
      <c r="H17" s="4" t="s">
        <v>37</v>
      </c>
      <c r="I17" s="4"/>
      <c r="J17" s="4" t="s">
        <v>68</v>
      </c>
      <c r="K17" s="4" t="s">
        <v>56</v>
      </c>
      <c r="L17" s="4"/>
      <c r="M17" s="4" t="s">
        <v>64</v>
      </c>
      <c r="N17" s="4" t="s">
        <v>37</v>
      </c>
      <c r="O17" s="4"/>
      <c r="P17" s="4" t="s">
        <v>66</v>
      </c>
      <c r="Q17" s="4" t="s">
        <v>37</v>
      </c>
      <c r="R17" s="4"/>
      <c r="S17" s="4" t="s">
        <v>64</v>
      </c>
      <c r="T17" s="4" t="s">
        <v>37</v>
      </c>
    </row>
    <row r="18" spans="1:20" s="95" customFormat="1" x14ac:dyDescent="0.25">
      <c r="A18" s="4" t="s">
        <v>60</v>
      </c>
      <c r="B18" s="4" t="s">
        <v>11</v>
      </c>
      <c r="C18" s="4"/>
      <c r="D18" s="4" t="s">
        <v>35</v>
      </c>
      <c r="E18" s="4" t="s">
        <v>55</v>
      </c>
      <c r="F18" s="4"/>
      <c r="G18" s="4" t="s">
        <v>67</v>
      </c>
      <c r="H18" s="4" t="s">
        <v>11</v>
      </c>
      <c r="I18" s="4"/>
      <c r="J18" s="4" t="s">
        <v>69</v>
      </c>
      <c r="K18" s="4" t="s">
        <v>55</v>
      </c>
      <c r="L18" s="4"/>
      <c r="M18" s="4" t="s">
        <v>35</v>
      </c>
      <c r="N18" s="4" t="s">
        <v>55</v>
      </c>
      <c r="O18" s="4"/>
      <c r="P18" s="4" t="s">
        <v>67</v>
      </c>
      <c r="Q18" s="4" t="s">
        <v>11</v>
      </c>
      <c r="R18" s="4"/>
      <c r="S18" s="4" t="s">
        <v>35</v>
      </c>
      <c r="T18" s="4" t="s">
        <v>55</v>
      </c>
    </row>
    <row r="19" spans="1:20" s="95" customFormat="1" x14ac:dyDescent="0.25">
      <c r="A19" s="4" t="s">
        <v>25</v>
      </c>
      <c r="B19" s="4" t="s">
        <v>11</v>
      </c>
      <c r="C19" s="4"/>
      <c r="D19" s="4" t="s">
        <v>25</v>
      </c>
      <c r="E19" s="4" t="s">
        <v>11</v>
      </c>
      <c r="F19" s="4"/>
      <c r="G19" s="4" t="s">
        <v>25</v>
      </c>
      <c r="H19" s="4" t="s">
        <v>11</v>
      </c>
      <c r="I19" s="4"/>
      <c r="J19" s="4" t="s">
        <v>25</v>
      </c>
      <c r="K19" s="4" t="s">
        <v>11</v>
      </c>
      <c r="L19" s="4"/>
      <c r="M19" s="4" t="s">
        <v>25</v>
      </c>
      <c r="N19" s="4" t="s">
        <v>11</v>
      </c>
      <c r="O19" s="4"/>
      <c r="P19" s="4" t="s">
        <v>25</v>
      </c>
      <c r="Q19" s="4" t="s">
        <v>11</v>
      </c>
      <c r="R19" s="4"/>
      <c r="S19" s="4" t="s">
        <v>25</v>
      </c>
      <c r="T19" s="4" t="s">
        <v>11</v>
      </c>
    </row>
    <row r="20" spans="1:20" s="95" customFormat="1" x14ac:dyDescent="0.25">
      <c r="A20" s="4" t="s">
        <v>62</v>
      </c>
      <c r="B20" s="4" t="s">
        <v>16</v>
      </c>
      <c r="C20" s="4"/>
      <c r="D20" s="4" t="s">
        <v>62</v>
      </c>
      <c r="E20" s="4" t="s">
        <v>16</v>
      </c>
      <c r="F20" s="4"/>
      <c r="G20" s="4" t="s">
        <v>62</v>
      </c>
      <c r="H20" s="4" t="s">
        <v>16</v>
      </c>
      <c r="I20" s="4"/>
      <c r="J20" s="4" t="s">
        <v>62</v>
      </c>
      <c r="K20" s="4" t="s">
        <v>16</v>
      </c>
      <c r="L20" s="4"/>
      <c r="M20" s="4" t="s">
        <v>62</v>
      </c>
      <c r="N20" s="4" t="s">
        <v>16</v>
      </c>
      <c r="O20" s="4"/>
      <c r="P20" s="4" t="s">
        <v>62</v>
      </c>
      <c r="Q20" s="4" t="s">
        <v>16</v>
      </c>
      <c r="R20" s="4"/>
      <c r="S20" s="4" t="s">
        <v>62</v>
      </c>
      <c r="T20" s="4" t="s">
        <v>16</v>
      </c>
    </row>
    <row r="21" spans="1:20" s="95" customFormat="1" x14ac:dyDescent="0.25">
      <c r="A21" s="4"/>
      <c r="B21" s="4"/>
      <c r="C21" s="4"/>
      <c r="D21" s="119"/>
      <c r="E21" s="119"/>
      <c r="F21" s="11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19"/>
      <c r="T21" s="119"/>
    </row>
    <row r="22" spans="1:20" s="95" customFormat="1" x14ac:dyDescent="0.25">
      <c r="A22" s="4"/>
      <c r="B22" s="4"/>
      <c r="C22" s="4"/>
      <c r="D22" s="119"/>
      <c r="E22" s="119"/>
      <c r="F22" s="11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19"/>
      <c r="T22" s="119"/>
    </row>
    <row r="23" spans="1:20" s="95" customFormat="1" x14ac:dyDescent="0.25">
      <c r="A23" s="4"/>
      <c r="B23" s="4"/>
      <c r="C23" s="4"/>
      <c r="D23" s="119"/>
      <c r="E23" s="119"/>
      <c r="F23" s="11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9"/>
      <c r="T23" s="119"/>
    </row>
    <row r="24" spans="1:20" s="97" customFormat="1" x14ac:dyDescent="0.25">
      <c r="A24" s="118" t="s">
        <v>39</v>
      </c>
      <c r="B24" s="118"/>
      <c r="C24" s="118"/>
      <c r="D24" s="118" t="s">
        <v>39</v>
      </c>
      <c r="E24" s="118"/>
      <c r="F24" s="118"/>
      <c r="G24" s="118" t="s">
        <v>39</v>
      </c>
      <c r="H24" s="118"/>
      <c r="I24" s="118"/>
      <c r="J24" s="118" t="s">
        <v>39</v>
      </c>
      <c r="K24" s="118"/>
      <c r="L24" s="118"/>
      <c r="M24" s="118" t="s">
        <v>39</v>
      </c>
      <c r="N24" s="118"/>
      <c r="O24" s="118"/>
      <c r="P24" s="118" t="s">
        <v>39</v>
      </c>
      <c r="Q24" s="118"/>
      <c r="R24" s="118"/>
      <c r="S24" s="118" t="s">
        <v>39</v>
      </c>
      <c r="T24" s="120"/>
    </row>
    <row r="25" spans="1:20" s="95" customFormat="1" x14ac:dyDescent="0.25">
      <c r="A25" s="4" t="s">
        <v>71</v>
      </c>
      <c r="B25" s="4" t="s">
        <v>11</v>
      </c>
      <c r="C25" s="4"/>
      <c r="D25" s="4" t="s">
        <v>73</v>
      </c>
      <c r="E25" s="4" t="s">
        <v>11</v>
      </c>
      <c r="F25" s="4"/>
      <c r="G25" s="4" t="s">
        <v>53</v>
      </c>
      <c r="H25" s="4" t="s">
        <v>11</v>
      </c>
      <c r="I25" s="4"/>
      <c r="J25" s="4" t="s">
        <v>76</v>
      </c>
      <c r="K25" s="4" t="s">
        <v>37</v>
      </c>
      <c r="L25" s="4"/>
      <c r="M25" s="4" t="s">
        <v>78</v>
      </c>
      <c r="N25" s="4" t="s">
        <v>11</v>
      </c>
      <c r="O25" s="4"/>
      <c r="P25" s="4" t="s">
        <v>53</v>
      </c>
      <c r="Q25" s="4" t="s">
        <v>11</v>
      </c>
      <c r="R25" s="4"/>
      <c r="S25" s="4" t="s">
        <v>76</v>
      </c>
      <c r="T25" s="4" t="s">
        <v>37</v>
      </c>
    </row>
    <row r="26" spans="1:20" s="95" customFormat="1" x14ac:dyDescent="0.25">
      <c r="A26" s="4" t="s">
        <v>72</v>
      </c>
      <c r="B26" s="4" t="s">
        <v>11</v>
      </c>
      <c r="C26" s="4"/>
      <c r="D26" s="4" t="s">
        <v>60</v>
      </c>
      <c r="E26" s="4" t="s">
        <v>11</v>
      </c>
      <c r="F26" s="4"/>
      <c r="G26" s="4" t="s">
        <v>9</v>
      </c>
      <c r="H26" s="4" t="s">
        <v>11</v>
      </c>
      <c r="I26" s="4"/>
      <c r="J26" s="4" t="s">
        <v>77</v>
      </c>
      <c r="K26" s="4" t="s">
        <v>11</v>
      </c>
      <c r="L26" s="4"/>
      <c r="M26" s="4" t="s">
        <v>67</v>
      </c>
      <c r="N26" s="4" t="s">
        <v>11</v>
      </c>
      <c r="O26" s="4"/>
      <c r="P26" s="4" t="s">
        <v>9</v>
      </c>
      <c r="Q26" s="4" t="s">
        <v>11</v>
      </c>
      <c r="R26" s="4"/>
      <c r="S26" s="4" t="s">
        <v>77</v>
      </c>
      <c r="T26" s="4" t="s">
        <v>11</v>
      </c>
    </row>
    <row r="27" spans="1:20" s="95" customFormat="1" x14ac:dyDescent="0.25">
      <c r="A27" s="4" t="s">
        <v>103</v>
      </c>
      <c r="B27" s="4" t="s">
        <v>11</v>
      </c>
      <c r="C27" s="4"/>
      <c r="D27" s="4" t="s">
        <v>74</v>
      </c>
      <c r="E27" s="4" t="s">
        <v>11</v>
      </c>
      <c r="F27" s="4"/>
      <c r="G27" s="4" t="s">
        <v>75</v>
      </c>
      <c r="H27" s="4" t="s">
        <v>11</v>
      </c>
      <c r="I27" s="4"/>
      <c r="J27" s="4" t="s">
        <v>103</v>
      </c>
      <c r="K27" s="4" t="s">
        <v>55</v>
      </c>
      <c r="L27" s="4"/>
      <c r="M27" s="4" t="s">
        <v>79</v>
      </c>
      <c r="N27" s="4" t="s">
        <v>11</v>
      </c>
      <c r="O27" s="4"/>
      <c r="P27" s="4" t="s">
        <v>75</v>
      </c>
      <c r="Q27" s="4" t="s">
        <v>11</v>
      </c>
      <c r="R27" s="4"/>
      <c r="S27" s="4" t="s">
        <v>79</v>
      </c>
      <c r="T27" s="4" t="s">
        <v>55</v>
      </c>
    </row>
    <row r="28" spans="1:20" s="95" customFormat="1" x14ac:dyDescent="0.25">
      <c r="A28" s="4" t="s">
        <v>25</v>
      </c>
      <c r="B28" s="4" t="s">
        <v>11</v>
      </c>
      <c r="C28" s="4"/>
      <c r="D28" s="4" t="s">
        <v>25</v>
      </c>
      <c r="E28" s="4" t="s">
        <v>11</v>
      </c>
      <c r="F28" s="4"/>
      <c r="G28" s="4" t="s">
        <v>25</v>
      </c>
      <c r="H28" s="4" t="s">
        <v>11</v>
      </c>
      <c r="I28" s="4"/>
      <c r="J28" s="4" t="s">
        <v>25</v>
      </c>
      <c r="K28" s="4" t="s">
        <v>11</v>
      </c>
      <c r="L28" s="4"/>
      <c r="M28" s="4" t="s">
        <v>27</v>
      </c>
      <c r="N28" s="4" t="s">
        <v>11</v>
      </c>
      <c r="O28" s="4"/>
      <c r="P28" s="4" t="s">
        <v>25</v>
      </c>
      <c r="Q28" s="4" t="s">
        <v>11</v>
      </c>
      <c r="R28" s="4"/>
      <c r="S28" s="4" t="s">
        <v>25</v>
      </c>
      <c r="T28" s="4" t="s">
        <v>11</v>
      </c>
    </row>
    <row r="29" spans="1:20" s="95" customFormat="1" x14ac:dyDescent="0.25"/>
  </sheetData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9"/>
  <sheetViews>
    <sheetView workbookViewId="0"/>
  </sheetViews>
  <sheetFormatPr defaultRowHeight="15" x14ac:dyDescent="0.25"/>
  <cols>
    <col min="1" max="1" width="22.140625" customWidth="1"/>
    <col min="2" max="2" width="7.5703125" customWidth="1"/>
    <col min="3" max="3" width="2.85546875" style="13" customWidth="1"/>
    <col min="4" max="4" width="24.28515625" customWidth="1"/>
    <col min="6" max="6" width="1.85546875" style="13" customWidth="1"/>
    <col min="7" max="7" width="22.7109375" customWidth="1"/>
    <col min="9" max="9" width="2.7109375" style="13" customWidth="1"/>
    <col min="10" max="10" width="22.7109375" customWidth="1"/>
    <col min="11" max="11" width="8.7109375" customWidth="1"/>
    <col min="12" max="12" width="4.7109375" style="13" customWidth="1"/>
    <col min="13" max="13" width="22.7109375" customWidth="1"/>
    <col min="14" max="14" width="8.7109375" customWidth="1"/>
    <col min="15" max="15" width="3.7109375" style="13" customWidth="1"/>
    <col min="16" max="16" width="22.28515625" customWidth="1"/>
    <col min="18" max="18" width="4.28515625" style="13" customWidth="1"/>
    <col min="19" max="19" width="25.28515625" customWidth="1"/>
    <col min="20" max="20" width="8.28515625" customWidth="1"/>
    <col min="21" max="21" width="8.85546875" style="13"/>
  </cols>
  <sheetData>
    <row r="1" spans="1:21" s="13" customFormat="1" ht="15.75" x14ac:dyDescent="0.25">
      <c r="A1" s="35" t="s">
        <v>217</v>
      </c>
    </row>
    <row r="2" spans="1:21" s="13" customFormat="1" x14ac:dyDescent="0.25"/>
    <row r="3" spans="1:21" s="13" customFormat="1" x14ac:dyDescent="0.25"/>
    <row r="4" spans="1:21" s="37" customFormat="1" ht="15.75" x14ac:dyDescent="0.25">
      <c r="A4" s="116" t="s">
        <v>0</v>
      </c>
      <c r="B4" s="116"/>
      <c r="C4" s="116"/>
      <c r="D4" s="116" t="s">
        <v>2</v>
      </c>
      <c r="E4" s="116"/>
      <c r="F4" s="116"/>
      <c r="G4" s="116" t="s">
        <v>3</v>
      </c>
      <c r="H4" s="116"/>
      <c r="I4" s="116"/>
      <c r="J4" s="116" t="s">
        <v>4</v>
      </c>
      <c r="K4" s="116"/>
      <c r="L4" s="116"/>
      <c r="M4" s="116" t="s">
        <v>5</v>
      </c>
      <c r="N4" s="116"/>
      <c r="O4" s="116"/>
      <c r="P4" s="116" t="s">
        <v>6</v>
      </c>
      <c r="Q4" s="116"/>
      <c r="R4" s="116"/>
      <c r="S4" s="116" t="s">
        <v>7</v>
      </c>
      <c r="T4" s="116"/>
      <c r="U4" s="117"/>
    </row>
    <row r="5" spans="1:21" s="32" customFormat="1" x14ac:dyDescent="0.25">
      <c r="A5" s="118" t="s">
        <v>8</v>
      </c>
      <c r="B5" s="118" t="s">
        <v>143</v>
      </c>
      <c r="C5" s="118"/>
      <c r="D5" s="118" t="s">
        <v>8</v>
      </c>
      <c r="E5" s="118" t="s">
        <v>143</v>
      </c>
      <c r="F5" s="118"/>
      <c r="G5" s="118" t="s">
        <v>8</v>
      </c>
      <c r="H5" s="118" t="s">
        <v>143</v>
      </c>
      <c r="I5" s="118"/>
      <c r="J5" s="118" t="s">
        <v>8</v>
      </c>
      <c r="K5" s="118" t="s">
        <v>143</v>
      </c>
      <c r="L5" s="118"/>
      <c r="M5" s="118" t="s">
        <v>8</v>
      </c>
      <c r="N5" s="118" t="s">
        <v>143</v>
      </c>
      <c r="O5" s="118"/>
      <c r="P5" s="118" t="s">
        <v>8</v>
      </c>
      <c r="Q5" s="118" t="s">
        <v>143</v>
      </c>
      <c r="R5" s="118"/>
      <c r="S5" s="118" t="s">
        <v>8</v>
      </c>
      <c r="T5" s="118" t="s">
        <v>143</v>
      </c>
      <c r="U5" s="97"/>
    </row>
    <row r="6" spans="1:21" x14ac:dyDescent="0.25">
      <c r="A6" s="4" t="s">
        <v>195</v>
      </c>
      <c r="B6" s="4" t="s">
        <v>55</v>
      </c>
      <c r="C6" s="4"/>
      <c r="D6" s="4" t="s">
        <v>196</v>
      </c>
      <c r="E6" s="4" t="s">
        <v>55</v>
      </c>
      <c r="F6" s="4"/>
      <c r="G6" s="4" t="s">
        <v>200</v>
      </c>
      <c r="H6" s="4" t="s">
        <v>55</v>
      </c>
      <c r="I6" s="4"/>
      <c r="J6" s="4" t="s">
        <v>94</v>
      </c>
      <c r="K6" s="4" t="s">
        <v>11</v>
      </c>
      <c r="L6" s="4"/>
      <c r="M6" s="4" t="s">
        <v>196</v>
      </c>
      <c r="N6" s="4" t="s">
        <v>55</v>
      </c>
      <c r="O6" s="4"/>
      <c r="P6" s="4" t="s">
        <v>195</v>
      </c>
      <c r="Q6" s="4" t="s">
        <v>55</v>
      </c>
      <c r="R6" s="4"/>
      <c r="S6" s="4" t="s">
        <v>201</v>
      </c>
      <c r="T6" s="4" t="s">
        <v>55</v>
      </c>
      <c r="U6" s="95"/>
    </row>
    <row r="7" spans="1:21" x14ac:dyDescent="0.25">
      <c r="A7" s="4" t="s">
        <v>97</v>
      </c>
      <c r="B7" s="95"/>
      <c r="C7" s="4"/>
      <c r="D7" s="4" t="s">
        <v>96</v>
      </c>
      <c r="E7" s="4" t="s">
        <v>26</v>
      </c>
      <c r="F7" s="4"/>
      <c r="G7" s="4" t="s">
        <v>95</v>
      </c>
      <c r="H7" s="4" t="s">
        <v>37</v>
      </c>
      <c r="I7" s="4"/>
      <c r="J7" s="4" t="s">
        <v>25</v>
      </c>
      <c r="K7" s="4" t="s">
        <v>26</v>
      </c>
      <c r="L7" s="4"/>
      <c r="M7" s="4" t="s">
        <v>97</v>
      </c>
      <c r="N7" s="4"/>
      <c r="O7" s="4"/>
      <c r="P7" s="4" t="s">
        <v>96</v>
      </c>
      <c r="Q7" s="4" t="s">
        <v>26</v>
      </c>
      <c r="R7" s="4"/>
      <c r="S7" s="4" t="s">
        <v>95</v>
      </c>
      <c r="T7" s="4" t="s">
        <v>37</v>
      </c>
      <c r="U7" s="95"/>
    </row>
    <row r="8" spans="1:21" x14ac:dyDescent="0.25">
      <c r="A8" s="4" t="s">
        <v>100</v>
      </c>
      <c r="B8" s="4" t="s">
        <v>99</v>
      </c>
      <c r="C8" s="4"/>
      <c r="D8" s="4" t="s">
        <v>80</v>
      </c>
      <c r="E8" s="4"/>
      <c r="F8" s="4"/>
      <c r="G8" s="4" t="s">
        <v>80</v>
      </c>
      <c r="H8" s="4"/>
      <c r="I8" s="4"/>
      <c r="J8" s="4" t="s">
        <v>97</v>
      </c>
      <c r="K8" s="4"/>
      <c r="L8" s="4"/>
      <c r="M8" s="4" t="s">
        <v>100</v>
      </c>
      <c r="N8" s="4" t="s">
        <v>99</v>
      </c>
      <c r="O8" s="4"/>
      <c r="P8" s="4" t="s">
        <v>80</v>
      </c>
      <c r="Q8" s="4"/>
      <c r="R8" s="4"/>
      <c r="S8" s="4" t="s">
        <v>80</v>
      </c>
      <c r="T8" s="4"/>
      <c r="U8" s="95"/>
    </row>
    <row r="9" spans="1:21" x14ac:dyDescent="0.25">
      <c r="A9" s="4" t="s">
        <v>80</v>
      </c>
      <c r="B9" s="4"/>
      <c r="C9" s="4"/>
      <c r="D9" s="95"/>
      <c r="E9" s="95"/>
      <c r="F9" s="4"/>
      <c r="G9" s="4"/>
      <c r="H9" s="4"/>
      <c r="I9" s="4"/>
      <c r="J9" s="4" t="s">
        <v>100</v>
      </c>
      <c r="K9" s="4" t="s">
        <v>99</v>
      </c>
      <c r="L9" s="4"/>
      <c r="M9" s="4" t="s">
        <v>80</v>
      </c>
      <c r="N9" s="4"/>
      <c r="O9" s="4"/>
      <c r="P9" s="95"/>
      <c r="Q9" s="95"/>
      <c r="R9" s="4"/>
      <c r="S9" s="95"/>
      <c r="T9" s="4"/>
      <c r="U9" s="95"/>
    </row>
    <row r="10" spans="1:21" x14ac:dyDescent="0.25">
      <c r="A10" s="95"/>
      <c r="B10" s="95"/>
      <c r="C10" s="4"/>
      <c r="D10" s="119"/>
      <c r="E10" s="119"/>
      <c r="F10" s="119"/>
      <c r="G10" s="95"/>
      <c r="H10" s="95"/>
      <c r="I10" s="4"/>
      <c r="J10" s="4" t="s">
        <v>80</v>
      </c>
      <c r="K10" s="4"/>
      <c r="L10" s="4"/>
      <c r="M10" s="95"/>
      <c r="N10" s="95"/>
      <c r="O10" s="4"/>
      <c r="P10" s="95"/>
      <c r="Q10" s="95"/>
      <c r="R10" s="4"/>
      <c r="S10" s="95"/>
      <c r="T10" s="95"/>
      <c r="U10" s="95"/>
    </row>
    <row r="11" spans="1:21" x14ac:dyDescent="0.25">
      <c r="A11" s="4"/>
      <c r="B11" s="4"/>
      <c r="C11" s="4"/>
      <c r="D11" s="119"/>
      <c r="E11" s="119"/>
      <c r="F11" s="119"/>
      <c r="G11" s="4"/>
      <c r="H11" s="4"/>
      <c r="I11" s="4"/>
      <c r="J11" s="4"/>
      <c r="K11" s="4"/>
      <c r="L11" s="4"/>
      <c r="M11" s="95"/>
      <c r="N11" s="95"/>
      <c r="O11" s="4"/>
      <c r="P11" s="4"/>
      <c r="Q11" s="4"/>
      <c r="R11" s="4"/>
      <c r="S11" s="119"/>
      <c r="T11" s="119"/>
      <c r="U11" s="95"/>
    </row>
    <row r="12" spans="1:21" x14ac:dyDescent="0.25">
      <c r="A12" s="4"/>
      <c r="B12" s="4"/>
      <c r="C12" s="4"/>
      <c r="D12" s="119"/>
      <c r="E12" s="119"/>
      <c r="F12" s="119"/>
      <c r="G12" s="4"/>
      <c r="H12" s="4"/>
      <c r="I12" s="4"/>
      <c r="J12" s="4"/>
      <c r="K12" s="4"/>
      <c r="L12" s="4"/>
      <c r="M12" s="95"/>
      <c r="N12" s="95"/>
      <c r="O12" s="4"/>
      <c r="P12" s="4"/>
      <c r="Q12" s="4"/>
      <c r="R12" s="4"/>
      <c r="S12" s="119"/>
      <c r="T12" s="119"/>
      <c r="U12" s="95"/>
    </row>
    <row r="13" spans="1:21" s="32" customFormat="1" x14ac:dyDescent="0.25">
      <c r="A13" s="4"/>
      <c r="B13" s="4"/>
      <c r="C13" s="4"/>
      <c r="D13" s="119"/>
      <c r="E13" s="119"/>
      <c r="F13" s="119"/>
      <c r="G13" s="4"/>
      <c r="H13" s="4"/>
      <c r="I13" s="4"/>
      <c r="J13" s="4"/>
      <c r="K13" s="4"/>
      <c r="L13" s="4"/>
      <c r="M13" s="95"/>
      <c r="N13" s="95"/>
      <c r="O13" s="4"/>
      <c r="P13" s="4"/>
      <c r="Q13" s="4"/>
      <c r="R13" s="4"/>
      <c r="S13" s="119"/>
      <c r="T13" s="119"/>
      <c r="U13" s="95"/>
    </row>
    <row r="14" spans="1:21" x14ac:dyDescent="0.25">
      <c r="A14" s="118" t="s">
        <v>30</v>
      </c>
      <c r="B14" s="118"/>
      <c r="C14" s="118"/>
      <c r="D14" s="118" t="s">
        <v>30</v>
      </c>
      <c r="E14" s="118"/>
      <c r="F14" s="118"/>
      <c r="G14" s="118" t="s">
        <v>30</v>
      </c>
      <c r="H14" s="118"/>
      <c r="I14" s="118"/>
      <c r="J14" s="118" t="s">
        <v>30</v>
      </c>
      <c r="K14" s="118"/>
      <c r="L14" s="118"/>
      <c r="M14" s="118" t="s">
        <v>30</v>
      </c>
      <c r="N14" s="118"/>
      <c r="O14" s="118"/>
      <c r="P14" s="118" t="s">
        <v>30</v>
      </c>
      <c r="Q14" s="118"/>
      <c r="R14" s="118"/>
      <c r="S14" s="118" t="s">
        <v>30</v>
      </c>
      <c r="T14" s="118"/>
      <c r="U14" s="97"/>
    </row>
    <row r="15" spans="1:21" x14ac:dyDescent="0.25">
      <c r="A15" s="4" t="s">
        <v>85</v>
      </c>
      <c r="B15" s="4" t="s">
        <v>10</v>
      </c>
      <c r="C15" s="4"/>
      <c r="D15" s="4" t="s">
        <v>202</v>
      </c>
      <c r="E15" s="4" t="s">
        <v>10</v>
      </c>
      <c r="F15" s="4"/>
      <c r="G15" s="3" t="s">
        <v>148</v>
      </c>
      <c r="H15" s="4" t="s">
        <v>10</v>
      </c>
      <c r="I15" s="4"/>
      <c r="J15" s="4" t="s">
        <v>85</v>
      </c>
      <c r="K15" s="4" t="s">
        <v>10</v>
      </c>
      <c r="L15" s="4"/>
      <c r="M15" s="4" t="s">
        <v>88</v>
      </c>
      <c r="N15" s="4" t="s">
        <v>10</v>
      </c>
      <c r="O15" s="4"/>
      <c r="P15" s="4" t="s">
        <v>85</v>
      </c>
      <c r="Q15" s="4" t="s">
        <v>10</v>
      </c>
      <c r="R15" s="4"/>
      <c r="S15" s="4" t="s">
        <v>93</v>
      </c>
      <c r="T15" s="4" t="s">
        <v>10</v>
      </c>
      <c r="U15" s="95"/>
    </row>
    <row r="16" spans="1:21" x14ac:dyDescent="0.25">
      <c r="A16" s="4" t="s">
        <v>203</v>
      </c>
      <c r="B16" s="4" t="s">
        <v>37</v>
      </c>
      <c r="C16" s="4"/>
      <c r="D16" s="4" t="s">
        <v>35</v>
      </c>
      <c r="E16" s="4" t="s">
        <v>55</v>
      </c>
      <c r="F16" s="4"/>
      <c r="G16" s="4" t="s">
        <v>204</v>
      </c>
      <c r="H16" s="4" t="s">
        <v>55</v>
      </c>
      <c r="I16" s="4"/>
      <c r="J16" s="123" t="s">
        <v>205</v>
      </c>
      <c r="K16" s="4" t="s">
        <v>37</v>
      </c>
      <c r="L16" s="4"/>
      <c r="M16" s="4" t="s">
        <v>89</v>
      </c>
      <c r="N16" s="4" t="s">
        <v>37</v>
      </c>
      <c r="O16" s="4"/>
      <c r="P16" s="123" t="s">
        <v>205</v>
      </c>
      <c r="Q16" s="4" t="s">
        <v>37</v>
      </c>
      <c r="R16" s="4"/>
      <c r="S16" s="4" t="s">
        <v>64</v>
      </c>
      <c r="T16" s="4" t="s">
        <v>37</v>
      </c>
      <c r="U16" s="95"/>
    </row>
    <row r="17" spans="1:21" x14ac:dyDescent="0.25">
      <c r="A17" s="4" t="s">
        <v>204</v>
      </c>
      <c r="B17" s="4" t="s">
        <v>55</v>
      </c>
      <c r="C17" s="4"/>
      <c r="D17" s="4" t="s">
        <v>27</v>
      </c>
      <c r="E17" s="4" t="s">
        <v>26</v>
      </c>
      <c r="F17" s="4"/>
      <c r="G17" s="4" t="s">
        <v>25</v>
      </c>
      <c r="H17" s="4" t="s">
        <v>26</v>
      </c>
      <c r="I17" s="4"/>
      <c r="J17" s="4" t="s">
        <v>35</v>
      </c>
      <c r="K17" s="4" t="s">
        <v>55</v>
      </c>
      <c r="L17" s="4"/>
      <c r="M17" s="4" t="s">
        <v>25</v>
      </c>
      <c r="N17" s="4" t="s">
        <v>26</v>
      </c>
      <c r="O17" s="4"/>
      <c r="P17" s="4" t="s">
        <v>67</v>
      </c>
      <c r="Q17" s="4" t="s">
        <v>11</v>
      </c>
      <c r="R17" s="4"/>
      <c r="S17" s="4" t="s">
        <v>35</v>
      </c>
      <c r="T17" s="4" t="s">
        <v>55</v>
      </c>
      <c r="U17" s="95"/>
    </row>
    <row r="18" spans="1:21" x14ac:dyDescent="0.25">
      <c r="A18" s="4" t="s">
        <v>25</v>
      </c>
      <c r="B18" s="4" t="s">
        <v>26</v>
      </c>
      <c r="C18" s="4"/>
      <c r="D18" s="4" t="s">
        <v>45</v>
      </c>
      <c r="E18" s="4" t="s">
        <v>10</v>
      </c>
      <c r="F18" s="4"/>
      <c r="G18" s="4" t="s">
        <v>45</v>
      </c>
      <c r="H18" s="4" t="s">
        <v>10</v>
      </c>
      <c r="I18" s="4"/>
      <c r="J18" s="4" t="s">
        <v>25</v>
      </c>
      <c r="K18" s="4" t="s">
        <v>26</v>
      </c>
      <c r="L18" s="4"/>
      <c r="M18" s="4" t="s">
        <v>45</v>
      </c>
      <c r="N18" s="4" t="s">
        <v>10</v>
      </c>
      <c r="O18" s="4"/>
      <c r="P18" s="4" t="s">
        <v>25</v>
      </c>
      <c r="Q18" s="4" t="s">
        <v>26</v>
      </c>
      <c r="R18" s="4"/>
      <c r="S18" s="4" t="s">
        <v>25</v>
      </c>
      <c r="T18" s="4" t="s">
        <v>26</v>
      </c>
      <c r="U18" s="95"/>
    </row>
    <row r="19" spans="1:21" x14ac:dyDescent="0.25">
      <c r="A19" s="4" t="s">
        <v>45</v>
      </c>
      <c r="B19" s="4" t="s">
        <v>10</v>
      </c>
      <c r="C19" s="4"/>
      <c r="D19" s="4"/>
      <c r="E19" s="4"/>
      <c r="F19" s="4"/>
      <c r="G19" s="95"/>
      <c r="H19" s="95"/>
      <c r="I19" s="4"/>
      <c r="J19" s="4" t="s">
        <v>45</v>
      </c>
      <c r="K19" s="4" t="s">
        <v>10</v>
      </c>
      <c r="L19" s="4"/>
      <c r="M19" s="4"/>
      <c r="N19" s="4"/>
      <c r="O19" s="4"/>
      <c r="P19" s="4" t="s">
        <v>45</v>
      </c>
      <c r="Q19" s="4" t="s">
        <v>10</v>
      </c>
      <c r="R19" s="4"/>
      <c r="S19" s="4" t="s">
        <v>45</v>
      </c>
      <c r="T19" s="4" t="s">
        <v>10</v>
      </c>
      <c r="U19" s="95"/>
    </row>
    <row r="20" spans="1:21" s="32" customFormat="1" x14ac:dyDescent="0.25">
      <c r="A20" s="4"/>
      <c r="B20" s="4"/>
      <c r="C20" s="4"/>
      <c r="D20" s="119"/>
      <c r="E20" s="119"/>
      <c r="F20" s="11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9"/>
      <c r="T20" s="119"/>
      <c r="U20" s="95"/>
    </row>
    <row r="21" spans="1:21" s="32" customFormat="1" x14ac:dyDescent="0.25">
      <c r="A21" s="4"/>
      <c r="B21" s="4"/>
      <c r="C21" s="4"/>
      <c r="D21" s="119"/>
      <c r="E21" s="119"/>
      <c r="F21" s="11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19"/>
      <c r="T21" s="119"/>
      <c r="U21" s="95"/>
    </row>
    <row r="22" spans="1:21" x14ac:dyDescent="0.25">
      <c r="A22" s="4"/>
      <c r="B22" s="4"/>
      <c r="C22" s="4"/>
      <c r="D22" s="119"/>
      <c r="E22" s="119"/>
      <c r="F22" s="11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19"/>
      <c r="T22" s="119"/>
      <c r="U22" s="95"/>
    </row>
    <row r="23" spans="1:21" x14ac:dyDescent="0.25">
      <c r="A23" s="118" t="s">
        <v>39</v>
      </c>
      <c r="B23" s="118"/>
      <c r="C23" s="118"/>
      <c r="D23" s="118" t="s">
        <v>39</v>
      </c>
      <c r="E23" s="118"/>
      <c r="F23" s="118"/>
      <c r="G23" s="118" t="s">
        <v>39</v>
      </c>
      <c r="H23" s="118"/>
      <c r="I23" s="118"/>
      <c r="J23" s="118" t="s">
        <v>39</v>
      </c>
      <c r="K23" s="118"/>
      <c r="L23" s="118"/>
      <c r="M23" s="118" t="s">
        <v>39</v>
      </c>
      <c r="N23" s="118"/>
      <c r="O23" s="118"/>
      <c r="P23" s="118" t="s">
        <v>39</v>
      </c>
      <c r="Q23" s="118"/>
      <c r="R23" s="118"/>
      <c r="S23" s="118" t="s">
        <v>39</v>
      </c>
      <c r="T23" s="118"/>
      <c r="U23" s="97"/>
    </row>
    <row r="24" spans="1:21" x14ac:dyDescent="0.25">
      <c r="A24" s="4" t="s">
        <v>206</v>
      </c>
      <c r="B24" s="4" t="s">
        <v>55</v>
      </c>
      <c r="C24" s="4"/>
      <c r="D24" s="4" t="s">
        <v>207</v>
      </c>
      <c r="E24" s="4" t="s">
        <v>98</v>
      </c>
      <c r="F24" s="4"/>
      <c r="G24" s="4" t="s">
        <v>40</v>
      </c>
      <c r="H24" s="4" t="s">
        <v>10</v>
      </c>
      <c r="I24" s="4"/>
      <c r="J24" s="4" t="s">
        <v>207</v>
      </c>
      <c r="K24" s="4" t="s">
        <v>98</v>
      </c>
      <c r="L24" s="4"/>
      <c r="M24" s="4" t="s">
        <v>204</v>
      </c>
      <c r="N24" s="4" t="s">
        <v>55</v>
      </c>
      <c r="O24" s="4"/>
      <c r="P24" s="4" t="s">
        <v>206</v>
      </c>
      <c r="Q24" s="4" t="s">
        <v>55</v>
      </c>
      <c r="R24" s="4"/>
      <c r="S24" s="4" t="s">
        <v>40</v>
      </c>
      <c r="T24" s="4" t="s">
        <v>10</v>
      </c>
      <c r="U24" s="95"/>
    </row>
    <row r="25" spans="1:21" x14ac:dyDescent="0.25">
      <c r="A25" s="4" t="s">
        <v>208</v>
      </c>
      <c r="B25" s="4" t="s">
        <v>55</v>
      </c>
      <c r="C25" s="4"/>
      <c r="D25" s="4" t="s">
        <v>25</v>
      </c>
      <c r="E25" s="4" t="s">
        <v>26</v>
      </c>
      <c r="F25" s="4"/>
      <c r="G25" s="4" t="s">
        <v>199</v>
      </c>
      <c r="H25" s="4" t="s">
        <v>50</v>
      </c>
      <c r="I25" s="4"/>
      <c r="J25" s="4" t="s">
        <v>25</v>
      </c>
      <c r="K25" s="4" t="s">
        <v>26</v>
      </c>
      <c r="L25" s="4"/>
      <c r="M25" s="4" t="s">
        <v>17</v>
      </c>
      <c r="N25" s="4" t="s">
        <v>86</v>
      </c>
      <c r="O25" s="4"/>
      <c r="P25" s="4" t="s">
        <v>87</v>
      </c>
      <c r="Q25" s="4" t="s">
        <v>11</v>
      </c>
      <c r="R25" s="4"/>
      <c r="S25" s="4" t="s">
        <v>199</v>
      </c>
      <c r="T25" s="4" t="s">
        <v>50</v>
      </c>
      <c r="U25" s="95"/>
    </row>
    <row r="26" spans="1:21" x14ac:dyDescent="0.25">
      <c r="A26" s="4" t="s">
        <v>80</v>
      </c>
      <c r="B26" s="95"/>
      <c r="C26" s="4"/>
      <c r="D26" s="4" t="s">
        <v>199</v>
      </c>
      <c r="E26" s="4" t="s">
        <v>50</v>
      </c>
      <c r="F26" s="4"/>
      <c r="G26" s="4" t="s">
        <v>80</v>
      </c>
      <c r="H26" s="95"/>
      <c r="I26" s="4"/>
      <c r="J26" s="4" t="s">
        <v>83</v>
      </c>
      <c r="K26" s="4" t="s">
        <v>90</v>
      </c>
      <c r="L26" s="4"/>
      <c r="M26" s="4" t="s">
        <v>25</v>
      </c>
      <c r="N26" s="4" t="s">
        <v>26</v>
      </c>
      <c r="O26" s="4"/>
      <c r="P26" s="4" t="s">
        <v>80</v>
      </c>
      <c r="Q26" s="4"/>
      <c r="R26" s="4"/>
      <c r="S26" s="4" t="s">
        <v>80</v>
      </c>
      <c r="T26" s="95"/>
      <c r="U26" s="95"/>
    </row>
    <row r="27" spans="1:21" x14ac:dyDescent="0.25">
      <c r="A27" s="4"/>
      <c r="B27" s="4"/>
      <c r="C27" s="4"/>
      <c r="D27" s="4" t="s">
        <v>80</v>
      </c>
      <c r="E27" s="95"/>
      <c r="F27" s="4"/>
      <c r="G27" s="95"/>
      <c r="H27" s="95"/>
      <c r="I27" s="4"/>
      <c r="J27" s="4" t="s">
        <v>80</v>
      </c>
      <c r="K27" s="4"/>
      <c r="L27" s="4"/>
      <c r="M27" s="4" t="s">
        <v>80</v>
      </c>
      <c r="N27" s="95"/>
      <c r="O27" s="4"/>
      <c r="P27" s="4"/>
      <c r="Q27" s="4"/>
      <c r="R27" s="4"/>
      <c r="S27" s="95"/>
      <c r="T27" s="95"/>
      <c r="U27" s="95"/>
    </row>
    <row r="28" spans="1:21" x14ac:dyDescent="0.25">
      <c r="A28" s="4"/>
      <c r="B28" s="4"/>
      <c r="C28" s="95"/>
      <c r="D28" s="95"/>
      <c r="E28" s="95"/>
      <c r="F28" s="95"/>
      <c r="G28" s="4"/>
      <c r="H28" s="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</row>
    <row r="29" spans="1:21" x14ac:dyDescent="0.25">
      <c r="A29" s="4"/>
      <c r="B29" s="4"/>
      <c r="C29" s="95"/>
      <c r="D29" s="4"/>
      <c r="E29" s="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</row>
  </sheetData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2"/>
  <sheetViews>
    <sheetView workbookViewId="0"/>
  </sheetViews>
  <sheetFormatPr defaultRowHeight="15" x14ac:dyDescent="0.25"/>
  <cols>
    <col min="1" max="1" width="23.140625" customWidth="1"/>
    <col min="3" max="3" width="2.28515625" style="13" customWidth="1"/>
    <col min="4" max="4" width="19.140625" customWidth="1"/>
    <col min="6" max="6" width="3.140625" style="13" customWidth="1"/>
    <col min="7" max="7" width="22" customWidth="1"/>
    <col min="8" max="8" width="7.7109375" customWidth="1"/>
    <col min="9" max="9" width="2.5703125" style="13" customWidth="1"/>
    <col min="10" max="10" width="27.7109375" customWidth="1"/>
    <col min="11" max="11" width="8.28515625" customWidth="1"/>
    <col min="12" max="12" width="4" style="13" customWidth="1"/>
    <col min="13" max="13" width="22.7109375" customWidth="1"/>
    <col min="14" max="14" width="7.85546875" customWidth="1"/>
    <col min="15" max="15" width="3.7109375" style="13" customWidth="1"/>
    <col min="16" max="16" width="23.7109375" customWidth="1"/>
    <col min="17" max="17" width="8" customWidth="1"/>
    <col min="18" max="18" width="4" style="13" customWidth="1"/>
    <col min="19" max="19" width="19.5703125" customWidth="1"/>
    <col min="20" max="20" width="7" customWidth="1"/>
    <col min="21" max="21" width="8.85546875" style="13"/>
  </cols>
  <sheetData>
    <row r="1" spans="1:21" s="13" customFormat="1" ht="15.75" x14ac:dyDescent="0.25">
      <c r="A1" s="35" t="s">
        <v>218</v>
      </c>
    </row>
    <row r="2" spans="1:21" s="13" customFormat="1" ht="12" customHeight="1" x14ac:dyDescent="0.25">
      <c r="A2" s="36"/>
    </row>
    <row r="3" spans="1:21" s="13" customFormat="1" ht="12.6" customHeight="1" x14ac:dyDescent="0.25"/>
    <row r="4" spans="1:21" s="117" customFormat="1" ht="15.75" x14ac:dyDescent="0.25">
      <c r="A4" s="116" t="s">
        <v>0</v>
      </c>
      <c r="B4" s="116"/>
      <c r="C4" s="116"/>
      <c r="D4" s="116" t="s">
        <v>2</v>
      </c>
      <c r="E4" s="116"/>
      <c r="F4" s="116"/>
      <c r="G4" s="116" t="s">
        <v>3</v>
      </c>
      <c r="H4" s="116"/>
      <c r="I4" s="116"/>
      <c r="J4" s="116" t="s">
        <v>4</v>
      </c>
      <c r="K4" s="116"/>
      <c r="L4" s="116"/>
      <c r="M4" s="116" t="s">
        <v>5</v>
      </c>
      <c r="N4" s="116"/>
      <c r="O4" s="116"/>
      <c r="P4" s="116" t="s">
        <v>6</v>
      </c>
      <c r="Q4" s="116"/>
      <c r="R4" s="116"/>
      <c r="S4" s="116" t="s">
        <v>7</v>
      </c>
      <c r="T4" s="116"/>
    </row>
    <row r="5" spans="1:21" s="97" customFormat="1" x14ac:dyDescent="0.25">
      <c r="A5" s="118" t="s">
        <v>8</v>
      </c>
      <c r="B5" s="118" t="s">
        <v>143</v>
      </c>
      <c r="C5" s="118"/>
      <c r="D5" s="118" t="s">
        <v>8</v>
      </c>
      <c r="E5" s="118" t="s">
        <v>143</v>
      </c>
      <c r="F5" s="118"/>
      <c r="G5" s="118" t="s">
        <v>8</v>
      </c>
      <c r="H5" s="118" t="s">
        <v>143</v>
      </c>
      <c r="I5" s="118"/>
      <c r="J5" s="118" t="s">
        <v>8</v>
      </c>
      <c r="K5" s="118" t="s">
        <v>143</v>
      </c>
      <c r="L5" s="118"/>
      <c r="M5" s="118" t="s">
        <v>8</v>
      </c>
      <c r="N5" s="118" t="s">
        <v>143</v>
      </c>
      <c r="O5" s="118"/>
      <c r="P5" s="118" t="s">
        <v>8</v>
      </c>
      <c r="Q5" s="118"/>
      <c r="R5" s="118"/>
      <c r="S5" s="118" t="s">
        <v>8</v>
      </c>
      <c r="T5" s="118" t="s">
        <v>143</v>
      </c>
    </row>
    <row r="6" spans="1:21" s="95" customFormat="1" x14ac:dyDescent="0.25">
      <c r="A6" s="4" t="s">
        <v>84</v>
      </c>
      <c r="B6" s="4" t="s">
        <v>55</v>
      </c>
      <c r="C6" s="4"/>
      <c r="D6" s="4" t="s">
        <v>197</v>
      </c>
      <c r="E6" s="4" t="s">
        <v>55</v>
      </c>
      <c r="F6" s="4"/>
      <c r="G6" s="4" t="s">
        <v>198</v>
      </c>
      <c r="H6" s="4" t="s">
        <v>55</v>
      </c>
      <c r="I6" s="4"/>
      <c r="J6" s="4" t="s">
        <v>84</v>
      </c>
      <c r="K6" s="4" t="s">
        <v>55</v>
      </c>
      <c r="L6" s="4"/>
      <c r="M6" s="4" t="s">
        <v>197</v>
      </c>
      <c r="N6" s="4" t="s">
        <v>55</v>
      </c>
      <c r="O6" s="4"/>
      <c r="P6" s="4" t="s">
        <v>84</v>
      </c>
      <c r="Q6" s="4" t="s">
        <v>55</v>
      </c>
      <c r="R6" s="4"/>
      <c r="S6" s="4" t="s">
        <v>197</v>
      </c>
      <c r="T6" s="4" t="s">
        <v>55</v>
      </c>
    </row>
    <row r="7" spans="1:21" s="95" customFormat="1" x14ac:dyDescent="0.25">
      <c r="A7" s="4" t="s">
        <v>97</v>
      </c>
      <c r="B7" s="4"/>
      <c r="C7" s="4"/>
      <c r="D7" s="4" t="s">
        <v>97</v>
      </c>
      <c r="E7" s="4"/>
      <c r="F7" s="4"/>
      <c r="G7" s="4" t="s">
        <v>95</v>
      </c>
      <c r="H7" s="4" t="s">
        <v>37</v>
      </c>
      <c r="I7" s="4"/>
      <c r="J7" s="4" t="s">
        <v>97</v>
      </c>
      <c r="K7" s="4"/>
      <c r="L7" s="4"/>
      <c r="M7" s="4" t="s">
        <v>97</v>
      </c>
      <c r="N7" s="4"/>
      <c r="O7" s="4"/>
      <c r="P7" s="4" t="s">
        <v>97</v>
      </c>
      <c r="Q7" s="4">
        <v>0</v>
      </c>
      <c r="R7" s="4"/>
      <c r="S7" s="4" t="s">
        <v>95</v>
      </c>
      <c r="T7" s="4" t="s">
        <v>37</v>
      </c>
    </row>
    <row r="8" spans="1:21" s="95" customFormat="1" x14ac:dyDescent="0.25">
      <c r="A8" s="4" t="s">
        <v>80</v>
      </c>
      <c r="B8" s="4"/>
      <c r="C8" s="4"/>
      <c r="D8" s="4" t="s">
        <v>80</v>
      </c>
      <c r="E8" s="4"/>
      <c r="F8" s="4"/>
      <c r="G8" s="4" t="s">
        <v>80</v>
      </c>
      <c r="H8" s="4"/>
      <c r="I8" s="4"/>
      <c r="J8" s="4" t="s">
        <v>80</v>
      </c>
      <c r="K8" s="4"/>
      <c r="L8" s="4"/>
      <c r="M8" s="4" t="s">
        <v>80</v>
      </c>
      <c r="N8" s="4"/>
      <c r="O8" s="4"/>
      <c r="P8" s="4" t="s">
        <v>80</v>
      </c>
      <c r="Q8" s="4">
        <v>0</v>
      </c>
      <c r="R8" s="4"/>
      <c r="S8" s="4" t="s">
        <v>80</v>
      </c>
      <c r="T8" s="4"/>
    </row>
    <row r="9" spans="1:21" s="95" customFormat="1" x14ac:dyDescent="0.25">
      <c r="B9" s="4"/>
      <c r="C9" s="4"/>
      <c r="E9" s="4"/>
      <c r="F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s="95" customFormat="1" x14ac:dyDescent="0.25">
      <c r="B10" s="4"/>
      <c r="C10" s="4"/>
      <c r="E10" s="4"/>
      <c r="F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1" s="95" customFormat="1" x14ac:dyDescent="0.25">
      <c r="A11" s="4"/>
      <c r="B11" s="4"/>
      <c r="C11" s="4"/>
      <c r="D11" s="119"/>
      <c r="E11" s="119"/>
      <c r="F11" s="11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19"/>
      <c r="T11" s="119"/>
    </row>
    <row r="12" spans="1:21" s="95" customFormat="1" x14ac:dyDescent="0.25">
      <c r="A12" s="118" t="s">
        <v>30</v>
      </c>
      <c r="B12" s="118"/>
      <c r="C12" s="118"/>
      <c r="D12" s="118" t="s">
        <v>30</v>
      </c>
      <c r="E12" s="118"/>
      <c r="F12" s="118"/>
      <c r="G12" s="118" t="s">
        <v>30</v>
      </c>
      <c r="H12" s="118"/>
      <c r="I12" s="118"/>
      <c r="J12" s="118" t="s">
        <v>30</v>
      </c>
      <c r="K12" s="118"/>
      <c r="L12" s="118"/>
      <c r="M12" s="118" t="s">
        <v>30</v>
      </c>
      <c r="N12" s="118"/>
      <c r="O12" s="118"/>
      <c r="P12" s="118" t="s">
        <v>30</v>
      </c>
      <c r="Q12" s="118"/>
      <c r="R12" s="118"/>
      <c r="S12" s="118" t="s">
        <v>30</v>
      </c>
      <c r="T12" s="118"/>
      <c r="U12" s="97"/>
    </row>
    <row r="13" spans="1:21" s="95" customFormat="1" x14ac:dyDescent="0.25">
      <c r="A13" s="4" t="s">
        <v>85</v>
      </c>
      <c r="B13" s="4" t="s">
        <v>10</v>
      </c>
      <c r="C13" s="4"/>
      <c r="D13" s="4" t="s">
        <v>202</v>
      </c>
      <c r="E13" s="4" t="s">
        <v>10</v>
      </c>
      <c r="F13" s="4"/>
      <c r="G13" s="3" t="s">
        <v>148</v>
      </c>
      <c r="H13" s="4" t="s">
        <v>10</v>
      </c>
      <c r="I13" s="4"/>
      <c r="J13" s="4" t="s">
        <v>85</v>
      </c>
      <c r="K13" s="4" t="s">
        <v>10</v>
      </c>
      <c r="L13" s="4"/>
      <c r="M13" s="4" t="s">
        <v>88</v>
      </c>
      <c r="N13" s="4" t="s">
        <v>10</v>
      </c>
      <c r="O13" s="4"/>
      <c r="P13" s="4" t="s">
        <v>85</v>
      </c>
      <c r="Q13" s="4" t="s">
        <v>10</v>
      </c>
      <c r="R13" s="4"/>
      <c r="S13" s="4" t="s">
        <v>93</v>
      </c>
      <c r="T13" s="4" t="s">
        <v>10</v>
      </c>
    </row>
    <row r="14" spans="1:21" s="97" customFormat="1" x14ac:dyDescent="0.25">
      <c r="A14" s="4" t="s">
        <v>209</v>
      </c>
      <c r="B14" s="4" t="s">
        <v>37</v>
      </c>
      <c r="C14" s="4"/>
      <c r="D14" s="4" t="s">
        <v>210</v>
      </c>
      <c r="E14" s="4" t="s">
        <v>55</v>
      </c>
      <c r="F14" s="4"/>
      <c r="G14" s="4" t="s">
        <v>210</v>
      </c>
      <c r="H14" s="4" t="s">
        <v>55</v>
      </c>
      <c r="I14" s="4"/>
      <c r="J14" s="123" t="s">
        <v>211</v>
      </c>
      <c r="K14" s="4" t="s">
        <v>37</v>
      </c>
      <c r="L14" s="4"/>
      <c r="M14" s="4" t="s">
        <v>89</v>
      </c>
      <c r="N14" s="4" t="s">
        <v>37</v>
      </c>
      <c r="O14" s="4"/>
      <c r="P14" s="123" t="s">
        <v>212</v>
      </c>
      <c r="Q14" s="4" t="s">
        <v>37</v>
      </c>
      <c r="R14" s="4"/>
      <c r="S14" s="4" t="s">
        <v>213</v>
      </c>
      <c r="T14" s="4" t="s">
        <v>37</v>
      </c>
      <c r="U14" s="95"/>
    </row>
    <row r="15" spans="1:21" s="95" customFormat="1" x14ac:dyDescent="0.25">
      <c r="A15" s="4" t="s">
        <v>214</v>
      </c>
      <c r="B15" s="4" t="s">
        <v>55</v>
      </c>
      <c r="C15" s="4"/>
      <c r="D15" s="4" t="s">
        <v>27</v>
      </c>
      <c r="E15" s="4" t="s">
        <v>26</v>
      </c>
      <c r="F15" s="4"/>
      <c r="G15" s="4" t="s">
        <v>25</v>
      </c>
      <c r="H15" s="4" t="s">
        <v>26</v>
      </c>
      <c r="I15" s="4"/>
      <c r="J15" s="4" t="s">
        <v>215</v>
      </c>
      <c r="K15" s="4" t="s">
        <v>11</v>
      </c>
      <c r="L15" s="4"/>
      <c r="M15" s="4" t="s">
        <v>210</v>
      </c>
      <c r="N15" s="4" t="s">
        <v>55</v>
      </c>
      <c r="O15" s="4"/>
      <c r="P15" s="4" t="s">
        <v>215</v>
      </c>
      <c r="Q15" s="4" t="s">
        <v>11</v>
      </c>
      <c r="R15" s="4"/>
      <c r="S15" s="4" t="s">
        <v>210</v>
      </c>
      <c r="T15" s="4" t="s">
        <v>55</v>
      </c>
    </row>
    <row r="16" spans="1:21" s="95" customFormat="1" x14ac:dyDescent="0.25">
      <c r="A16" s="4" t="s">
        <v>25</v>
      </c>
      <c r="B16" s="4" t="s">
        <v>26</v>
      </c>
      <c r="C16" s="4"/>
      <c r="D16" s="4" t="s">
        <v>45</v>
      </c>
      <c r="E16" s="4" t="s">
        <v>10</v>
      </c>
      <c r="F16" s="4"/>
      <c r="G16" s="4" t="s">
        <v>45</v>
      </c>
      <c r="H16" s="4" t="s">
        <v>10</v>
      </c>
      <c r="I16" s="4"/>
      <c r="J16" s="4" t="s">
        <v>25</v>
      </c>
      <c r="K16" s="4" t="s">
        <v>26</v>
      </c>
      <c r="L16" s="4"/>
      <c r="M16" s="4" t="s">
        <v>25</v>
      </c>
      <c r="N16" s="4" t="s">
        <v>26</v>
      </c>
      <c r="O16" s="4"/>
      <c r="P16" s="4" t="s">
        <v>25</v>
      </c>
      <c r="Q16" s="4" t="s">
        <v>26</v>
      </c>
      <c r="R16" s="4"/>
      <c r="S16" s="4" t="s">
        <v>25</v>
      </c>
      <c r="T16" s="4" t="s">
        <v>26</v>
      </c>
    </row>
    <row r="17" spans="1:21" s="95" customFormat="1" x14ac:dyDescent="0.25">
      <c r="A17" s="4" t="s">
        <v>45</v>
      </c>
      <c r="B17" s="4" t="s">
        <v>10</v>
      </c>
      <c r="C17" s="4"/>
      <c r="D17" s="119"/>
      <c r="E17" s="119"/>
      <c r="F17" s="119"/>
      <c r="G17" s="4"/>
      <c r="H17" s="4"/>
      <c r="I17" s="4"/>
      <c r="J17" s="4" t="s">
        <v>45</v>
      </c>
      <c r="K17" s="4" t="s">
        <v>10</v>
      </c>
      <c r="L17" s="4"/>
      <c r="M17" s="4" t="s">
        <v>45</v>
      </c>
      <c r="N17" s="4" t="s">
        <v>10</v>
      </c>
      <c r="O17" s="119"/>
      <c r="P17" s="4" t="s">
        <v>45</v>
      </c>
      <c r="Q17" s="4" t="s">
        <v>10</v>
      </c>
      <c r="R17" s="4"/>
      <c r="S17" s="4" t="s">
        <v>45</v>
      </c>
      <c r="T17" s="4" t="s">
        <v>10</v>
      </c>
    </row>
    <row r="18" spans="1:21" s="95" customFormat="1" x14ac:dyDescent="0.25">
      <c r="A18" s="4"/>
      <c r="B18" s="4"/>
      <c r="C18" s="4"/>
      <c r="D18" s="119"/>
      <c r="E18" s="119"/>
      <c r="F18" s="119"/>
      <c r="G18" s="4"/>
      <c r="H18" s="4"/>
      <c r="I18" s="4"/>
      <c r="J18" s="4"/>
      <c r="K18" s="4"/>
      <c r="L18" s="4"/>
      <c r="M18" s="119"/>
      <c r="N18" s="119"/>
      <c r="O18" s="119"/>
      <c r="P18" s="4"/>
      <c r="Q18" s="4"/>
      <c r="R18" s="4"/>
      <c r="S18" s="119"/>
      <c r="T18" s="119"/>
    </row>
    <row r="19" spans="1:21" s="95" customFormat="1" x14ac:dyDescent="0.25">
      <c r="A19" s="4"/>
      <c r="B19" s="4"/>
      <c r="C19" s="4"/>
      <c r="D19" s="119"/>
      <c r="E19" s="119"/>
      <c r="F19" s="119"/>
      <c r="G19" s="4"/>
      <c r="H19" s="4"/>
      <c r="I19" s="4"/>
      <c r="J19" s="4"/>
      <c r="K19" s="4"/>
      <c r="L19" s="4"/>
      <c r="M19" s="119"/>
      <c r="N19" s="119"/>
      <c r="O19" s="119"/>
      <c r="P19" s="4"/>
      <c r="Q19" s="4"/>
      <c r="R19" s="4"/>
      <c r="S19" s="119"/>
      <c r="T19" s="119"/>
    </row>
    <row r="20" spans="1:21" s="95" customFormat="1" x14ac:dyDescent="0.25">
      <c r="A20" s="4"/>
      <c r="B20" s="4"/>
      <c r="C20" s="4"/>
      <c r="D20" s="119"/>
      <c r="E20" s="119"/>
      <c r="F20" s="11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9"/>
      <c r="T20" s="119"/>
    </row>
    <row r="21" spans="1:21" s="95" customFormat="1" x14ac:dyDescent="0.25">
      <c r="A21" s="118" t="s">
        <v>39</v>
      </c>
      <c r="B21" s="118"/>
      <c r="C21" s="118"/>
      <c r="D21" s="118" t="s">
        <v>39</v>
      </c>
      <c r="E21" s="118"/>
      <c r="F21" s="118"/>
      <c r="G21" s="118" t="s">
        <v>39</v>
      </c>
      <c r="H21" s="118"/>
      <c r="I21" s="118"/>
      <c r="J21" s="118" t="s">
        <v>39</v>
      </c>
      <c r="K21" s="118"/>
      <c r="L21" s="118"/>
      <c r="M21" s="118" t="s">
        <v>39</v>
      </c>
      <c r="N21" s="118"/>
      <c r="O21" s="118"/>
      <c r="P21" s="118" t="s">
        <v>39</v>
      </c>
      <c r="Q21" s="118"/>
      <c r="R21" s="118"/>
      <c r="S21" s="118" t="s">
        <v>39</v>
      </c>
      <c r="T21" s="118"/>
      <c r="U21" s="97"/>
    </row>
    <row r="22" spans="1:21" s="97" customFormat="1" x14ac:dyDescent="0.25">
      <c r="A22" s="4" t="s">
        <v>206</v>
      </c>
      <c r="B22" s="4" t="s">
        <v>55</v>
      </c>
      <c r="C22" s="4"/>
      <c r="D22" s="4" t="s">
        <v>52</v>
      </c>
      <c r="E22" s="4" t="s">
        <v>37</v>
      </c>
      <c r="F22" s="4"/>
      <c r="G22" s="4" t="s">
        <v>216</v>
      </c>
      <c r="H22" s="4" t="s">
        <v>10</v>
      </c>
      <c r="I22" s="4"/>
      <c r="J22" s="4" t="s">
        <v>52</v>
      </c>
      <c r="K22" s="4" t="s">
        <v>37</v>
      </c>
      <c r="L22" s="4"/>
      <c r="M22" s="4" t="s">
        <v>216</v>
      </c>
      <c r="N22" s="4" t="s">
        <v>10</v>
      </c>
      <c r="O22" s="4"/>
      <c r="P22" s="4" t="s">
        <v>206</v>
      </c>
      <c r="Q22" s="4" t="s">
        <v>55</v>
      </c>
      <c r="R22" s="4"/>
      <c r="S22" s="4" t="s">
        <v>216</v>
      </c>
      <c r="T22" s="4" t="s">
        <v>10</v>
      </c>
      <c r="U22" s="95"/>
    </row>
    <row r="23" spans="1:21" s="95" customFormat="1" x14ac:dyDescent="0.25">
      <c r="A23" s="4" t="s">
        <v>17</v>
      </c>
      <c r="B23" s="4" t="s">
        <v>86</v>
      </c>
      <c r="C23" s="4"/>
      <c r="D23" s="4" t="s">
        <v>83</v>
      </c>
      <c r="E23" s="4"/>
      <c r="F23" s="4"/>
      <c r="G23" s="4" t="s">
        <v>199</v>
      </c>
      <c r="H23" s="4" t="s">
        <v>50</v>
      </c>
      <c r="I23" s="4"/>
      <c r="J23" s="4" t="s">
        <v>83</v>
      </c>
      <c r="K23" s="4"/>
      <c r="L23" s="4"/>
      <c r="M23" s="4" t="s">
        <v>199</v>
      </c>
      <c r="N23" s="4" t="s">
        <v>50</v>
      </c>
      <c r="O23" s="4"/>
      <c r="P23" s="4" t="s">
        <v>17</v>
      </c>
      <c r="Q23" s="4" t="s">
        <v>86</v>
      </c>
      <c r="R23" s="4"/>
      <c r="S23" s="4" t="s">
        <v>199</v>
      </c>
      <c r="T23" s="4" t="s">
        <v>50</v>
      </c>
    </row>
    <row r="24" spans="1:21" s="95" customFormat="1" x14ac:dyDescent="0.25">
      <c r="A24" s="4" t="s">
        <v>199</v>
      </c>
      <c r="B24" s="4" t="s">
        <v>50</v>
      </c>
      <c r="C24" s="4"/>
      <c r="D24" s="4" t="s">
        <v>80</v>
      </c>
      <c r="E24" s="4"/>
      <c r="F24" s="4"/>
      <c r="G24" s="4" t="s">
        <v>80</v>
      </c>
      <c r="I24" s="4"/>
      <c r="J24" s="4" t="s">
        <v>80</v>
      </c>
      <c r="K24" s="4"/>
      <c r="L24" s="4"/>
      <c r="M24" s="4" t="s">
        <v>80</v>
      </c>
      <c r="O24" s="4"/>
      <c r="P24" s="4" t="s">
        <v>199</v>
      </c>
      <c r="Q24" s="4" t="s">
        <v>50</v>
      </c>
      <c r="R24" s="4"/>
      <c r="S24" s="4" t="s">
        <v>80</v>
      </c>
    </row>
    <row r="25" spans="1:21" s="95" customFormat="1" x14ac:dyDescent="0.25">
      <c r="A25" s="4" t="s">
        <v>80</v>
      </c>
      <c r="B25" s="4"/>
      <c r="C25" s="4"/>
      <c r="F25" s="4"/>
      <c r="G25" s="4"/>
      <c r="H25" s="4"/>
      <c r="I25" s="4"/>
      <c r="L25" s="4"/>
      <c r="M25" s="4"/>
      <c r="O25" s="4"/>
      <c r="P25" s="4" t="s">
        <v>80</v>
      </c>
      <c r="Q25" s="4"/>
      <c r="R25" s="4"/>
      <c r="S25" s="4"/>
      <c r="T25" s="4"/>
    </row>
    <row r="26" spans="1:21" s="95" customFormat="1" x14ac:dyDescent="0.25"/>
    <row r="27" spans="1:2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</row>
    <row r="30" spans="1:21" x14ac:dyDescent="0.25">
      <c r="A30" t="s">
        <v>44</v>
      </c>
      <c r="D30" s="164"/>
      <c r="E30" s="164"/>
      <c r="F30" s="164"/>
      <c r="G30" s="164"/>
    </row>
    <row r="31" spans="1:21" x14ac:dyDescent="0.25">
      <c r="D31" s="164" t="s">
        <v>91</v>
      </c>
      <c r="E31" s="164"/>
      <c r="F31" s="164"/>
      <c r="G31" s="164"/>
    </row>
    <row r="32" spans="1:21" x14ac:dyDescent="0.25">
      <c r="D32" s="164" t="s">
        <v>92</v>
      </c>
      <c r="E32" s="164"/>
      <c r="F32" s="164"/>
      <c r="G32" s="164"/>
    </row>
  </sheetData>
  <mergeCells count="3">
    <mergeCell ref="D30:G30"/>
    <mergeCell ref="D31:G31"/>
    <mergeCell ref="D32:G3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მისამართები </vt:lpstr>
      <vt:lpstr>ხარჯთაღრიცხვა</vt:lpstr>
      <vt:lpstr>1_კუჭნაწლავის პათოლოგია</vt:lpstr>
      <vt:lpstr>2_თირკმლის პათოლოგია</vt:lpstr>
      <vt:lpstr>3_შაქრიანი დიაბეტი </vt:lpstr>
      <vt:lpstr>4_სისხლძარღვოვანი პრობლ</vt:lpstr>
      <vt:lpstr>5_ზოგადი კვება</vt:lpstr>
      <vt:lpstr>6_ბავშვ რესპირ - ახალი</vt:lpstr>
      <vt:lpstr>7_ბავშვ კუჭნაწლ - ახალი</vt:lpstr>
      <vt:lpstr>8_რეანიმაცია</vt:lpstr>
      <vt:lpstr>9_პოსტოპერაციული კუჭნაწ</vt:lpstr>
      <vt:lpstr>10_ბავშვთა პოსტოპი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558486505</dc:creator>
  <cp:lastModifiedBy>Natalia Saghinashvili</cp:lastModifiedBy>
  <cp:lastPrinted>2022-04-27T11:34:56Z</cp:lastPrinted>
  <dcterms:created xsi:type="dcterms:W3CDTF">2015-06-05T18:17:20Z</dcterms:created>
  <dcterms:modified xsi:type="dcterms:W3CDTF">2022-07-05T15:26:50Z</dcterms:modified>
</cp:coreProperties>
</file>